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740" windowHeight="7620" activeTab="2"/>
  </bookViews>
  <sheets>
    <sheet name="K56DQ1" sheetId="2" r:id="rId1"/>
    <sheet name="K18CK1" sheetId="3" r:id="rId2"/>
    <sheet name="K18CQ1" sheetId="4" r:id="rId3"/>
    <sheet name="Sheet2" sheetId="5" r:id="rId4"/>
  </sheets>
  <externalReferences>
    <externalReference r:id="rId5"/>
  </externalReferences>
  <definedNames>
    <definedName name="_xlnm._FilterDatabase" localSheetId="2" hidden="1">K18CQ1!$A$11:$M$11</definedName>
    <definedName name="_xlnm._FilterDatabase" localSheetId="0" hidden="1">K56DQ1!$A$11:$HM$11</definedName>
    <definedName name="MDT">[1]DSDTAC!$B$5:$B$100</definedName>
    <definedName name="MK">[1]BDMTK!$B$5:$B$1995</definedName>
    <definedName name="_xlnm.Print_Titles" localSheetId="2">K18CQ1!$10:$11</definedName>
  </definedNames>
  <calcPr calcId="144525"/>
</workbook>
</file>

<file path=xl/calcChain.xml><?xml version="1.0" encoding="utf-8"?>
<calcChain xmlns="http://schemas.openxmlformats.org/spreadsheetml/2006/main">
  <c r="D8" i="5" l="1"/>
  <c r="F8" i="5" s="1"/>
  <c r="D7" i="5"/>
  <c r="F7" i="5" s="1"/>
</calcChain>
</file>

<file path=xl/comments1.xml><?xml version="1.0" encoding="utf-8"?>
<comments xmlns="http://schemas.openxmlformats.org/spreadsheetml/2006/main">
  <authors>
    <author>Tommy_Phan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>Tommy_Phan:</t>
        </r>
        <r>
          <rPr>
            <sz val="9"/>
            <color indexed="81"/>
            <rFont val="Tahoma"/>
            <family val="2"/>
          </rPr>
          <t xml:space="preserve">
TK0518HaNam
</t>
        </r>
      </text>
    </comment>
  </commentList>
</comments>
</file>

<file path=xl/sharedStrings.xml><?xml version="1.0" encoding="utf-8"?>
<sst xmlns="http://schemas.openxmlformats.org/spreadsheetml/2006/main" count="945" uniqueCount="392">
  <si>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</si>
  <si>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</si>
  <si>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</si>
  <si>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</si>
  <si>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</si>
  <si>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Họ và tên</t>
  </si>
  <si>
    <t>Ngày sinh</t>
  </si>
  <si>
    <t>Giới tính</t>
  </si>
  <si>
    <t>Đã  tốt nghiệp</t>
  </si>
  <si>
    <t>TBC 3 năm học</t>
  </si>
  <si>
    <t>Ghi chú</t>
  </si>
  <si>
    <t>Trường</t>
  </si>
  <si>
    <t>Toán</t>
  </si>
  <si>
    <t>Lý</t>
  </si>
  <si>
    <t>Hóa</t>
  </si>
  <si>
    <t>DQ1019ĐHTM</t>
  </si>
  <si>
    <t>Mai</t>
  </si>
  <si>
    <t>Nữ</t>
  </si>
  <si>
    <t>Trang</t>
  </si>
  <si>
    <t>Ánh</t>
  </si>
  <si>
    <t>Nguyễn Thị Thu</t>
  </si>
  <si>
    <t>Linh</t>
  </si>
  <si>
    <t>Nam</t>
  </si>
  <si>
    <t>Nguyễn Hữu</t>
  </si>
  <si>
    <t>Mạnh</t>
  </si>
  <si>
    <t>Quyên</t>
  </si>
  <si>
    <t>Anh</t>
  </si>
  <si>
    <t>Nguyễn Thị Hồng</t>
  </si>
  <si>
    <t>Nhung</t>
  </si>
  <si>
    <t>Huyền</t>
  </si>
  <si>
    <t>Nguyễn Thị</t>
  </si>
  <si>
    <t>Hà</t>
  </si>
  <si>
    <t>Hằng</t>
  </si>
  <si>
    <t>Phạm Thị</t>
  </si>
  <si>
    <t>Nguyễn Anh</t>
  </si>
  <si>
    <t>Đinh Thị</t>
  </si>
  <si>
    <t>Đoàn Xuân</t>
  </si>
  <si>
    <t>03/10/1997</t>
  </si>
  <si>
    <t>Nguyễn Quang</t>
  </si>
  <si>
    <t>Bình</t>
  </si>
  <si>
    <t>Long</t>
  </si>
  <si>
    <t>Nguyễn Văn</t>
  </si>
  <si>
    <t>Hưng</t>
  </si>
  <si>
    <t>Trần Trung</t>
  </si>
  <si>
    <t>Tùng</t>
  </si>
  <si>
    <t>23/03/1999</t>
  </si>
  <si>
    <t>Trần Đức</t>
  </si>
  <si>
    <t>Đại</t>
  </si>
  <si>
    <t>Nguyễn Khánh</t>
  </si>
  <si>
    <t>Hương</t>
  </si>
  <si>
    <t>26/01/1992</t>
  </si>
  <si>
    <t>Được</t>
  </si>
  <si>
    <t>11/04/1998</t>
  </si>
  <si>
    <t>03/06/1997</t>
  </si>
  <si>
    <t>Đinh Văn</t>
  </si>
  <si>
    <t>22/08/1984</t>
  </si>
  <si>
    <t xml:space="preserve">Nguyễn Thị </t>
  </si>
  <si>
    <t>Ngân</t>
  </si>
  <si>
    <t>08/05/2001</t>
  </si>
  <si>
    <t>Đinh Tất</t>
  </si>
  <si>
    <t>Thành</t>
  </si>
  <si>
    <t>27/08/1999</t>
  </si>
  <si>
    <t>Đặng Tùng</t>
  </si>
  <si>
    <t>Lâm</t>
  </si>
  <si>
    <t>19/12/1997</t>
  </si>
  <si>
    <t>Hà Đình</t>
  </si>
  <si>
    <t>Cương</t>
  </si>
  <si>
    <t>03/06/1994</t>
  </si>
  <si>
    <t xml:space="preserve">Trần Thị Thu </t>
  </si>
  <si>
    <t>01/07/2000</t>
  </si>
  <si>
    <t>Nguyễn Thị Lê</t>
  </si>
  <si>
    <t>Ly</t>
  </si>
  <si>
    <t>09/07/1987</t>
  </si>
  <si>
    <t>Lã Thị</t>
  </si>
  <si>
    <t>12/08/2001</t>
  </si>
  <si>
    <t>Bản</t>
  </si>
  <si>
    <t>15/06/1997</t>
  </si>
  <si>
    <t>Vũ Công</t>
  </si>
  <si>
    <t>08/08/1983</t>
  </si>
  <si>
    <t>Vũ Quang</t>
  </si>
  <si>
    <t>Hiệp</t>
  </si>
  <si>
    <t>31/03/1983</t>
  </si>
  <si>
    <t>Giang Nam</t>
  </si>
  <si>
    <t>Tiến</t>
  </si>
  <si>
    <t>23/07/1985</t>
  </si>
  <si>
    <t>Đinh Xuân</t>
  </si>
  <si>
    <t>Thăng</t>
  </si>
  <si>
    <t>Phan Thanh</t>
  </si>
  <si>
    <t>28/06/1996</t>
  </si>
  <si>
    <t>10/01/1996</t>
  </si>
  <si>
    <t>Đỗ Cẩm</t>
  </si>
  <si>
    <t>Tú</t>
  </si>
  <si>
    <t>21/10/1999</t>
  </si>
  <si>
    <t>Nguyễn Thanh</t>
  </si>
  <si>
    <t>17/06/1997</t>
  </si>
  <si>
    <t>Nguyễn Mạnh</t>
  </si>
  <si>
    <t>26/11/1992</t>
  </si>
  <si>
    <t>Trịnh Thị</t>
  </si>
  <si>
    <t>11/02/1999</t>
  </si>
  <si>
    <t>Trần Sỹ</t>
  </si>
  <si>
    <t>Giang</t>
  </si>
  <si>
    <t>07/05/1995</t>
  </si>
  <si>
    <t>Trần Việt</t>
  </si>
  <si>
    <t>02/09/1993</t>
  </si>
  <si>
    <t>Sơn</t>
  </si>
  <si>
    <t xml:space="preserve">Nguyễn Thị Thu </t>
  </si>
  <si>
    <t>17/01/19</t>
  </si>
  <si>
    <t>THPT Minh Khai</t>
  </si>
  <si>
    <t>THPT Yên Dũng 2</t>
  </si>
  <si>
    <t>THPT Phạm Ngũ Lão</t>
  </si>
  <si>
    <t xml:space="preserve">THPT Tây Tiền Hải </t>
  </si>
  <si>
    <t xml:space="preserve">THPT M.V.Lomonoxop </t>
  </si>
  <si>
    <t xml:space="preserve">THPT số 2 huyện Bảo Yên </t>
  </si>
  <si>
    <t>THPT Nguyễn Bỉnh Khiêm</t>
  </si>
  <si>
    <t xml:space="preserve">TTGDTX Từ Liêm </t>
  </si>
  <si>
    <t>THPT B Bình Lục</t>
  </si>
  <si>
    <t>THPT Diễn Châu 5</t>
  </si>
  <si>
    <t>THPT tư thục Bình Minh</t>
  </si>
  <si>
    <t>THPT Vũ Văn Hiếu</t>
  </si>
  <si>
    <t>THPT Quang Trung</t>
  </si>
  <si>
    <t>THPT Amstedam</t>
  </si>
  <si>
    <t>THPT Trần Hưng Đạo</t>
  </si>
  <si>
    <t>DANH SÁCH THÍ SINH TRÚNG TUYỂN
 HỆ VỪA LÀM VỪA HỌC -  ĐỢT THÁNG 8/2020
LỚP: K55DQ1 - NGÀNH: QUẢN TRỊ KINH DOANH</t>
  </si>
  <si>
    <t>Điểm 
ƯT</t>
  </si>
  <si>
    <t>Tổng điểm 
xét tuyển</t>
  </si>
  <si>
    <t>KT.HIỆU TRƯỞNG</t>
  </si>
  <si>
    <t>PGS.TS Đỗ Minh Thành</t>
  </si>
  <si>
    <t>Điểm TBC</t>
  </si>
  <si>
    <t>Lớp hành chính</t>
  </si>
  <si>
    <t>Ngành</t>
  </si>
  <si>
    <t>CK1019ĐHTM</t>
  </si>
  <si>
    <t>K18CK1</t>
  </si>
  <si>
    <t>Kế toán</t>
  </si>
  <si>
    <t>CĐ Kinh tế kỹ thuật thương mại</t>
  </si>
  <si>
    <t>08/03/1994</t>
  </si>
  <si>
    <t>Yến</t>
  </si>
  <si>
    <t>Phương</t>
  </si>
  <si>
    <t>Hường</t>
  </si>
  <si>
    <t>Đại học công nghiệp Hà Nội</t>
  </si>
  <si>
    <t>Hồng</t>
  </si>
  <si>
    <t>Vũ Thị</t>
  </si>
  <si>
    <t>ĐH Công nghiệp Hà Nội</t>
  </si>
  <si>
    <t>Nguyễn Thị Hồng Chiêm</t>
  </si>
  <si>
    <t>Vân</t>
  </si>
  <si>
    <t xml:space="preserve">Nguyễn Minh </t>
  </si>
  <si>
    <t>CQ1019ĐHTM</t>
  </si>
  <si>
    <t>Quản trị kinh doanh</t>
  </si>
  <si>
    <t>K18CQ1</t>
  </si>
  <si>
    <t>Dược</t>
  </si>
  <si>
    <t>CĐ Du lịch Hà Nội</t>
  </si>
  <si>
    <t>Quản trị dịch vụ du lịch và lữ hành</t>
  </si>
  <si>
    <t>Điều dưỡng</t>
  </si>
  <si>
    <t>Nguyễn Quốc</t>
  </si>
  <si>
    <t>Hòa</t>
  </si>
  <si>
    <t>Dương</t>
  </si>
  <si>
    <t>QTKD</t>
  </si>
  <si>
    <t>CĐ Thương mại và du lịch Hà Nội</t>
  </si>
  <si>
    <t>Kinh doanh thương mại</t>
  </si>
  <si>
    <t>Công nghệ kỹ thuật điện tử, truyền thông</t>
  </si>
  <si>
    <t>THPT Tùng Thiện</t>
  </si>
  <si>
    <t>THPT Đông Đô</t>
  </si>
  <si>
    <t>THPT Quảng Oai</t>
  </si>
  <si>
    <t>THPT Kim Bôi</t>
  </si>
  <si>
    <t>THPT Thượng Cát</t>
  </si>
  <si>
    <t>TTGDTX Nguyễn Hiền</t>
  </si>
  <si>
    <t>THPT Trần Phú</t>
  </si>
  <si>
    <t>THPTDL Lê Thánh Tông</t>
  </si>
  <si>
    <t>THPT Nguyễn Thái Học</t>
  </si>
  <si>
    <t>Trường Thị Hồng</t>
  </si>
  <si>
    <t>11/10/1984</t>
  </si>
  <si>
    <t>26/09/1998</t>
  </si>
  <si>
    <t>Trương Thị Thùy</t>
  </si>
  <si>
    <t>24/12/1998</t>
  </si>
  <si>
    <t>Nguyễn Thị Bích</t>
  </si>
  <si>
    <t>04/07/1997</t>
  </si>
  <si>
    <t xml:space="preserve">Bùi Thị </t>
  </si>
  <si>
    <t>Đông</t>
  </si>
  <si>
    <t>07/03/1995</t>
  </si>
  <si>
    <t>Trần Thanh</t>
  </si>
  <si>
    <t>28/07/1992</t>
  </si>
  <si>
    <t>16/01/1996</t>
  </si>
  <si>
    <t>Hoàng Đức</t>
  </si>
  <si>
    <t>Trung</t>
  </si>
  <si>
    <t>03/01/1996</t>
  </si>
  <si>
    <t>Giang Trọng</t>
  </si>
  <si>
    <t>Phúc</t>
  </si>
  <si>
    <t>03/07/1993</t>
  </si>
  <si>
    <t xml:space="preserve">Phạm Thị Ngọc </t>
  </si>
  <si>
    <t>17/07/1993</t>
  </si>
  <si>
    <t>Vũ Tùng</t>
  </si>
  <si>
    <t>03/01/1997</t>
  </si>
  <si>
    <t>Nguyễn Thị Phương</t>
  </si>
  <si>
    <t>Thảo</t>
  </si>
  <si>
    <t>18/03/1998</t>
  </si>
  <si>
    <t>15/12/1997</t>
  </si>
  <si>
    <t>Khúc Thị</t>
  </si>
  <si>
    <t>13/01/1999</t>
  </si>
  <si>
    <t>Nguyễn Thị Thùy</t>
  </si>
  <si>
    <t>13/02/1999</t>
  </si>
  <si>
    <t>04/07/1995</t>
  </si>
  <si>
    <t>Tô Thu</t>
  </si>
  <si>
    <t>05/08/1997</t>
  </si>
  <si>
    <t>Đào Thị Lan</t>
  </si>
  <si>
    <t>06/03/1999</t>
  </si>
  <si>
    <t>Nguyễn Ngọc</t>
  </si>
  <si>
    <t>Bích</t>
  </si>
  <si>
    <t>16/10/1998</t>
  </si>
  <si>
    <t>15/10/1999</t>
  </si>
  <si>
    <t>28/01/1999</t>
  </si>
  <si>
    <t>25/07/1998</t>
  </si>
  <si>
    <t>Đoàn Thị</t>
  </si>
  <si>
    <t>17/07/1997</t>
  </si>
  <si>
    <t>Đỗ Hằng</t>
  </si>
  <si>
    <t>Nga</t>
  </si>
  <si>
    <t>07/11/1984</t>
  </si>
  <si>
    <t>Phạm Thị Mai</t>
  </si>
  <si>
    <t>13/02/1991</t>
  </si>
  <si>
    <t>Vũ Thị Hải</t>
  </si>
  <si>
    <t>28/08/1986</t>
  </si>
  <si>
    <t>Ngoan</t>
  </si>
  <si>
    <t>05/12/1999</t>
  </si>
  <si>
    <t>Bùi Thế</t>
  </si>
  <si>
    <t>27/12/1993</t>
  </si>
  <si>
    <t>Trần Thị</t>
  </si>
  <si>
    <t>Thúy</t>
  </si>
  <si>
    <t>12/10/1983</t>
  </si>
  <si>
    <t>ĐH Thủ đô Hà Nội</t>
  </si>
  <si>
    <t>Giáo dục mầm non</t>
  </si>
  <si>
    <t>Tiếng anh, QTKS, Nhà hàng</t>
  </si>
  <si>
    <t>ĐH Điện lực</t>
  </si>
  <si>
    <t>Nhiệt điện</t>
  </si>
  <si>
    <t>ĐH Kinh tế nghệ an</t>
  </si>
  <si>
    <t>Đại học kinh tế kỹ thuật công nghiệp</t>
  </si>
  <si>
    <t>CĐ Công nghệ và thương mại Hà Nội</t>
  </si>
  <si>
    <t>Cao đẳng kinh tế công nghiệp Hà Nội</t>
  </si>
  <si>
    <t>Cao đẳng Thương mại và du lịch Hà Nội</t>
  </si>
  <si>
    <t>ĐH Tài chính quản trị kinh doanh</t>
  </si>
  <si>
    <t>28/10/1990</t>
  </si>
  <si>
    <t xml:space="preserve">Nguyễn Thị Yến </t>
  </si>
  <si>
    <t>Oanh</t>
  </si>
  <si>
    <t>13/09/1992</t>
  </si>
  <si>
    <t>05/11/1994</t>
  </si>
  <si>
    <t>14/01/1996</t>
  </si>
  <si>
    <t>10/12/1994</t>
  </si>
  <si>
    <t>Chu Mỹ</t>
  </si>
  <si>
    <t>Hoài</t>
  </si>
  <si>
    <t>07/11/2000</t>
  </si>
  <si>
    <t>Lê Thành</t>
  </si>
  <si>
    <t>Biên</t>
  </si>
  <si>
    <t>23/04/2000</t>
  </si>
  <si>
    <t>Bảo</t>
  </si>
  <si>
    <t>10/07/1998</t>
  </si>
  <si>
    <t xml:space="preserve">Trần Thị  </t>
  </si>
  <si>
    <t>Gấm</t>
  </si>
  <si>
    <t>21/10/1998</t>
  </si>
  <si>
    <t>Đỗ Quang</t>
  </si>
  <si>
    <t>27/10/1991</t>
  </si>
  <si>
    <t>Trương Hồng</t>
  </si>
  <si>
    <t>18/08/1999</t>
  </si>
  <si>
    <t>Vũ Thị Thu</t>
  </si>
  <si>
    <t>15/04/1999</t>
  </si>
  <si>
    <t>08/01/1985</t>
  </si>
  <si>
    <t>Nguyễn Thị Mỹ</t>
  </si>
  <si>
    <t>04/10/1999</t>
  </si>
  <si>
    <t>29/01/1997</t>
  </si>
  <si>
    <t>Phạm Quốc</t>
  </si>
  <si>
    <t>04/04/1999</t>
  </si>
  <si>
    <t>Tuấn</t>
  </si>
  <si>
    <t>19/06/1998</t>
  </si>
  <si>
    <t>11/11/1998</t>
  </si>
  <si>
    <t>Mây</t>
  </si>
  <si>
    <t>03/04/1999</t>
  </si>
  <si>
    <t>Lê Thị Minh</t>
  </si>
  <si>
    <t>11/10/1999</t>
  </si>
  <si>
    <t>Tuệ</t>
  </si>
  <si>
    <t>24/11/1998</t>
  </si>
  <si>
    <t>Vương Đức</t>
  </si>
  <si>
    <t>19/07/1995</t>
  </si>
  <si>
    <t>13/09/1999</t>
  </si>
  <si>
    <t xml:space="preserve">Nguyễn Thanh </t>
  </si>
  <si>
    <t>26/11/1991</t>
  </si>
  <si>
    <t>17/10/1999</t>
  </si>
  <si>
    <t>Khổng Thị Thành</t>
  </si>
  <si>
    <t>Lê Công</t>
  </si>
  <si>
    <t>Minh</t>
  </si>
  <si>
    <t>12/11/1997</t>
  </si>
  <si>
    <t>Hoàng Thị Phương</t>
  </si>
  <si>
    <t>12/05/1997</t>
  </si>
  <si>
    <t xml:space="preserve">Vũ Quốc </t>
  </si>
  <si>
    <t>04/06/1998</t>
  </si>
  <si>
    <t>Hạc Thị</t>
  </si>
  <si>
    <t>23/10/1998</t>
  </si>
  <si>
    <t>Lê Hoàng</t>
  </si>
  <si>
    <t>Lộc</t>
  </si>
  <si>
    <t>06/08/1997</t>
  </si>
  <si>
    <t>Đỗ Thị</t>
  </si>
  <si>
    <t>Hoa</t>
  </si>
  <si>
    <t>11/09/1997</t>
  </si>
  <si>
    <t>Phùng Thành</t>
  </si>
  <si>
    <t>05/05/2000</t>
  </si>
  <si>
    <t>Xuân</t>
  </si>
  <si>
    <t>19/08/1985</t>
  </si>
  <si>
    <t>Lường Thị</t>
  </si>
  <si>
    <t>02/11/2000</t>
  </si>
  <si>
    <t>Dương Thị Hoài</t>
  </si>
  <si>
    <t>Nguyễn Thị Ánh</t>
  </si>
  <si>
    <t>10/10/2000</t>
  </si>
  <si>
    <t>13/12/1999</t>
  </si>
  <si>
    <t>Đỗ Thanh</t>
  </si>
  <si>
    <t>Thu</t>
  </si>
  <si>
    <t>08/08/1995</t>
  </si>
  <si>
    <t xml:space="preserve">Lê Đức </t>
  </si>
  <si>
    <t>Thịnh</t>
  </si>
  <si>
    <t>26/07/1997</t>
  </si>
  <si>
    <t>Trần Ngọc</t>
  </si>
  <si>
    <t>17/10/1998</t>
  </si>
  <si>
    <t xml:space="preserve">Vũ Hà </t>
  </si>
  <si>
    <t>08/03/1999</t>
  </si>
  <si>
    <t>Bùi Thùy</t>
  </si>
  <si>
    <t>30/10/1997</t>
  </si>
  <si>
    <t xml:space="preserve">Vũ Tuấn </t>
  </si>
  <si>
    <t>21/07/2000</t>
  </si>
  <si>
    <t>ĐH Văn hóa, thể thao và du lịch Thanh Hóa</t>
  </si>
  <si>
    <t>Tiếng anh thương mại</t>
  </si>
  <si>
    <t>CĐ Cộng đồng Hà Tây</t>
  </si>
  <si>
    <t>Quản trị chế biến món ăn</t>
  </si>
  <si>
    <t>Cao đẳng Văn Lang</t>
  </si>
  <si>
    <t>Kỹ thuật chế biến món ăn</t>
  </si>
  <si>
    <t>ĐH Nội vụ Hà Nội</t>
  </si>
  <si>
    <t>Quản trị nhân lực</t>
  </si>
  <si>
    <t>ĐH Công đoàn</t>
  </si>
  <si>
    <t>CĐ Cộng đồng Hà Nội</t>
  </si>
  <si>
    <t>Tiếng Anh</t>
  </si>
  <si>
    <t>Quản trị khách sạn</t>
  </si>
  <si>
    <t>Cao đẳng Y tế Hà Đông</t>
  </si>
  <si>
    <t>Cao đẳng Du lịch Hà Nội</t>
  </si>
  <si>
    <t>Quản trị kinh doanh khách sạn</t>
  </si>
  <si>
    <t>CĐ Kinh tế kỹ thuật TW</t>
  </si>
  <si>
    <t>Công nghệ thông tin</t>
  </si>
  <si>
    <t>Cao đẳng Công nghệ và thương mại Hà Nội</t>
  </si>
  <si>
    <t>Đại học FPT</t>
  </si>
  <si>
    <t>Quản trị doanh nghiệp nhỏ và vừa</t>
  </si>
  <si>
    <t>Cao đẳng nghệ thuật Hà Nội</t>
  </si>
  <si>
    <t>Văn hóa du lịch</t>
  </si>
  <si>
    <t>CĐ Sư phạm TW</t>
  </si>
  <si>
    <t>CĐ Hải Dương</t>
  </si>
  <si>
    <t>GD Mầm mon</t>
  </si>
  <si>
    <t>DANH SÁCH XÉT TUYỂN
 HỆ LIÊN THÔNG TỪ CAO ĐẲNG LÊN ĐẠI HỌC (VLVH) -  ĐỢT THÁNG 5/2021
NGÀNH: KẾ TOÁN (CHUYÊN NGÀNH KẾ TOÁN DOANH NGHIỆP)</t>
  </si>
  <si>
    <t>NỘI DUNG</t>
  </si>
  <si>
    <t>LIÊN THÔNG CĐ - ĐH</t>
  </si>
  <si>
    <t>VLVH</t>
  </si>
  <si>
    <t>Tổng số</t>
  </si>
  <si>
    <t>Quản trị</t>
  </si>
  <si>
    <t xml:space="preserve">Tổng số </t>
  </si>
  <si>
    <t>Hồ sơ nộp vào</t>
  </si>
  <si>
    <t>Đủ tiêu chuẩn theo thông báo</t>
  </si>
  <si>
    <t>Điểm thấp nhất theo thang điểm 4</t>
  </si>
  <si>
    <t>Trường hợp đặc biệt:</t>
  </si>
  <si>
    <t>BẢNG THỐNG KÊ - ĐỢT TUYỂN SINH THÁNG 5/2021</t>
  </si>
  <si>
    <t>Nguyễn Xuân Cường</t>
  </si>
  <si>
    <t>Tốt nghiệp THPT năm 1991, không xin được học bạ THPT do trường không còn dữ liệu</t>
  </si>
  <si>
    <t>THPT Thịnh Long</t>
  </si>
  <si>
    <t xml:space="preserve">Hoàng Thị </t>
  </si>
  <si>
    <t>08/03/1998</t>
  </si>
  <si>
    <t>THPT Lê Văn Thịnh</t>
  </si>
  <si>
    <t>Trịnh Thị Thu</t>
  </si>
  <si>
    <t>Lan</t>
  </si>
  <si>
    <t>THPT Tiền Phong</t>
  </si>
  <si>
    <t>Nguyễn Đăng</t>
  </si>
  <si>
    <t>Đạt</t>
  </si>
  <si>
    <t>26/01/1994</t>
  </si>
  <si>
    <t>THPT Nguyễn Tất Thành</t>
  </si>
  <si>
    <t>04/10/1994</t>
  </si>
  <si>
    <t>Phạm Thị Minh</t>
  </si>
  <si>
    <t>05/05/1999</t>
  </si>
  <si>
    <t>10/12/1999</t>
  </si>
  <si>
    <t xml:space="preserve">Nguyễn Thị Hải </t>
  </si>
  <si>
    <t>06/05/1998</t>
  </si>
  <si>
    <t>THPT Cao Bá Quát</t>
  </si>
  <si>
    <t>( Danh sách gồm 30 thí sinh trúng tuyển)</t>
  </si>
  <si>
    <t>( Danh sách gồm 49 thí sinh trúng tuyển)</t>
  </si>
  <si>
    <t>Hà Nội, ngày    tháng 06 năm 2021</t>
  </si>
  <si>
    <t>DANH SÁCH XÉT TUYỂN 
HỆ LIÊN THÔNG TỪ CAO ĐẲNG LÊN ĐẠI HỌC (VLVH) -  ĐỢT THÁNG 6/2021
NGÀNH: QUẢN TRỊ KINH DOANH (CHUYÊN NGÀNH QUẢN TRỊ KINH DOANH)</t>
  </si>
  <si>
    <t>Hà Nội, ngày    tháng     năm 2021</t>
  </si>
  <si>
    <t>HĐXT ĐẠI HỌC VLVH NĂM 2021</t>
  </si>
  <si>
    <t>Mã HS</t>
  </si>
  <si>
    <t>K56DQ1</t>
  </si>
  <si>
    <t>PHÓ HIỆU TRƯỞNG</t>
  </si>
  <si>
    <r>
      <t xml:space="preserve">DANH SÁCH THÍ SINH TRÚNG TUYỂN 
ĐẠI HỌC HÌNH THỨC VỪA LÀM VỪA HỌC -  ĐỢT THÁNG 6/2021 
NGÀNH: QUẢN TRỊ KINH DOANH (CHUYÊN NGÀNH QUẢN TRỊ KINH DOANH) 
</t>
    </r>
    <r>
      <rPr>
        <i/>
        <sz val="12"/>
        <rFont val="Times New Roman"/>
        <family val="1"/>
      </rPr>
      <t>(Ban hành kèm theo quyết định số 870 QĐ/ĐHTM ngày 04 tháng 06 năm 2021)</t>
    </r>
    <r>
      <rPr>
        <b/>
        <sz val="12"/>
        <rFont val="Times New Roman"/>
        <family val="1"/>
      </rPr>
      <t xml:space="preserve">
</t>
    </r>
  </si>
  <si>
    <t>(Đã ký)</t>
  </si>
  <si>
    <r>
      <t xml:space="preserve">DANH SÁCH THÍ SINH TRÚNG TUYỂN 
 LIÊN THÔNG TRÌNH ĐỘ ĐẠI HỌC HÌNH THỨC ĐÀO TẠO VLVH -  ĐỢT THÁNG 6/2021
NGÀNH: KẾ TOÁN (CHUYÊN NGÀNH KẾ TOÁN DOANH NGHIỆP)
</t>
    </r>
    <r>
      <rPr>
        <i/>
        <sz val="12"/>
        <rFont val="Times New Roman"/>
        <family val="1"/>
      </rPr>
      <t>(Ban hành kèm theo quyết định số 869 QĐ/ĐHTM ngày 04 tháng 06 năm 2021)</t>
    </r>
  </si>
  <si>
    <r>
      <t xml:space="preserve">DANH SÁCH THÍ SINH TRÚNG TUYỂN 
 LIÊN THÔNG TRÌNH ĐỘ ĐẠI HỌC HÌNH THỨC ĐÀO TẠO VLVH -  ĐỢT THÁNG 6/2021
NGÀNH: QUẢN TRỊ KINH DOANH (CHUYÊN NGÀNH QUẢN TRỊ KINH DOANH)
</t>
    </r>
    <r>
      <rPr>
        <i/>
        <sz val="12"/>
        <rFont val="Times New Roman"/>
        <family val="1"/>
      </rPr>
      <t>(Ban hành kèm theo quyết định số 869 QĐ/ĐHTM ngày 04 tháng 06 năm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</si>
</sst>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₫_-;\-* #,##0\ _₫_-;_-* &quot;-&quot;\ _₫_-;_-@_-"/>
    <numFmt numFmtId="43" formatCode="_-* #,##0.00\ _₫_-;\-* #,##0.00\ _₫_-;_-* &quot;-&quot;??\ _₫_-;_-@_-"/>
    <numFmt numFmtId="164" formatCode="dd/mm"/>
    <numFmt numFmtId="165" formatCode="00000"/>
    <numFmt numFmtId="167" formatCode="0.00;[Red]0.00"/>
  </numFmts>
  <fonts count="3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sz val="12"/>
      <color indexed="63"/>
      <name val="Times New Roman"/>
      <family val="1"/>
    </font>
    <font>
      <sz val="12"/>
      <name val="Times New Roman"/>
      <family val="1"/>
    </font>
    <font>
      <sz val="13"/>
      <color indexed="63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163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u/>
      <sz val="12"/>
      <color rgb="FF333333"/>
      <name val="Times New Roman"/>
      <family val="1"/>
    </font>
    <font>
      <sz val="12"/>
      <color rgb="FF333333"/>
      <name val="Times New Roman"/>
      <family val="1"/>
    </font>
    <font>
      <sz val="12"/>
      <color theme="1"/>
      <name val="Calibri"/>
      <family val="2"/>
      <charset val="163"/>
      <scheme val="minor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65" fontId="8" fillId="0" borderId="7" xfId="0" applyNumberFormat="1" applyFont="1" applyFill="1" applyBorder="1" applyAlignment="1">
      <alignment horizontal="center" shrinkToFit="1"/>
    </xf>
    <xf numFmtId="2" fontId="12" fillId="3" borderId="7" xfId="0" applyNumberFormat="1" applyFont="1" applyFill="1" applyBorder="1" applyAlignment="1">
      <alignment horizontal="center" shrinkToFit="1"/>
    </xf>
    <xf numFmtId="2" fontId="12" fillId="3" borderId="7" xfId="1" applyNumberFormat="1" applyFont="1" applyFill="1" applyBorder="1" applyAlignment="1">
      <alignment horizontal="center" shrinkToFit="1"/>
    </xf>
    <xf numFmtId="2" fontId="13" fillId="3" borderId="7" xfId="0" applyNumberFormat="1" applyFont="1" applyFill="1" applyBorder="1" applyAlignment="1">
      <alignment horizontal="center" shrinkToFit="1"/>
    </xf>
    <xf numFmtId="0" fontId="0" fillId="0" borderId="0" xfId="0" applyAlignment="1">
      <alignment horizontal="center" vertical="center"/>
    </xf>
    <xf numFmtId="165" fontId="8" fillId="0" borderId="10" xfId="0" applyNumberFormat="1" applyFont="1" applyFill="1" applyBorder="1" applyAlignment="1">
      <alignment horizontal="center" shrinkToFit="1"/>
    </xf>
    <xf numFmtId="49" fontId="12" fillId="0" borderId="10" xfId="0" applyNumberFormat="1" applyFont="1" applyFill="1" applyBorder="1" applyAlignment="1">
      <alignment horizontal="center" shrinkToFit="1"/>
    </xf>
    <xf numFmtId="49" fontId="12" fillId="0" borderId="13" xfId="0" quotePrefix="1" applyNumberFormat="1" applyFont="1" applyFill="1" applyBorder="1" applyAlignment="1">
      <alignment horizontal="center" shrinkToFit="1"/>
    </xf>
    <xf numFmtId="49" fontId="12" fillId="0" borderId="10" xfId="0" quotePrefix="1" applyNumberFormat="1" applyFont="1" applyFill="1" applyBorder="1" applyAlignment="1">
      <alignment horizontal="center" shrinkToFit="1"/>
    </xf>
    <xf numFmtId="165" fontId="2" fillId="0" borderId="10" xfId="0" applyNumberFormat="1" applyFont="1" applyFill="1" applyBorder="1" applyAlignment="1">
      <alignment horizontal="center" shrinkToFit="1"/>
    </xf>
    <xf numFmtId="2" fontId="12" fillId="3" borderId="10" xfId="0" applyNumberFormat="1" applyFont="1" applyFill="1" applyBorder="1" applyAlignment="1">
      <alignment horizontal="center" shrinkToFit="1"/>
    </xf>
    <xf numFmtId="2" fontId="12" fillId="2" borderId="10" xfId="1" applyNumberFormat="1" applyFont="1" applyFill="1" applyBorder="1" applyAlignment="1">
      <alignment horizontal="center" shrinkToFit="1"/>
    </xf>
    <xf numFmtId="2" fontId="12" fillId="3" borderId="10" xfId="1" applyNumberFormat="1" applyFont="1" applyFill="1" applyBorder="1" applyAlignment="1">
      <alignment horizontal="center" shrinkToFit="1"/>
    </xf>
    <xf numFmtId="2" fontId="13" fillId="3" borderId="10" xfId="0" applyNumberFormat="1" applyFont="1" applyFill="1" applyBorder="1" applyAlignment="1">
      <alignment horizontal="center" shrinkToFit="1"/>
    </xf>
    <xf numFmtId="2" fontId="12" fillId="2" borderId="7" xfId="1" applyNumberFormat="1" applyFont="1" applyFill="1" applyBorder="1" applyAlignment="1">
      <alignment horizontal="center" shrinkToFit="1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49" fontId="16" fillId="0" borderId="0" xfId="0" applyNumberFormat="1" applyFont="1" applyFill="1" applyBorder="1" applyAlignment="1">
      <alignment shrinkToFit="1"/>
    </xf>
    <xf numFmtId="0" fontId="17" fillId="0" borderId="0" xfId="0" applyFont="1"/>
    <xf numFmtId="0" fontId="18" fillId="0" borderId="0" xfId="0" applyFont="1" applyAlignment="1"/>
    <xf numFmtId="3" fontId="12" fillId="0" borderId="11" xfId="0" applyNumberFormat="1" applyFont="1" applyFill="1" applyBorder="1" applyAlignment="1">
      <alignment horizontal="left" vertical="center" shrinkToFit="1"/>
    </xf>
    <xf numFmtId="3" fontId="12" fillId="0" borderId="12" xfId="0" applyNumberFormat="1" applyFont="1" applyFill="1" applyBorder="1" applyAlignment="1">
      <alignment horizontal="left" vertical="center" shrinkToFit="1"/>
    </xf>
    <xf numFmtId="3" fontId="12" fillId="0" borderId="10" xfId="0" applyNumberFormat="1" applyFont="1" applyFill="1" applyBorder="1" applyAlignment="1">
      <alignment horizontal="center" vertical="center" shrinkToFit="1"/>
    </xf>
    <xf numFmtId="49" fontId="12" fillId="0" borderId="10" xfId="0" applyNumberFormat="1" applyFont="1" applyFill="1" applyBorder="1" applyAlignment="1">
      <alignment horizontal="center" vertical="center" shrinkToFit="1"/>
    </xf>
    <xf numFmtId="49" fontId="12" fillId="0" borderId="10" xfId="0" quotePrefix="1" applyNumberFormat="1" applyFont="1" applyFill="1" applyBorder="1" applyAlignment="1">
      <alignment horizontal="center" vertical="center" shrinkToFit="1"/>
    </xf>
    <xf numFmtId="2" fontId="12" fillId="0" borderId="10" xfId="0" quotePrefix="1" applyNumberFormat="1" applyFont="1" applyFill="1" applyBorder="1" applyAlignment="1">
      <alignment horizontal="center" vertical="center" shrinkToFit="1"/>
    </xf>
    <xf numFmtId="2" fontId="12" fillId="0" borderId="7" xfId="0" quotePrefix="1" applyNumberFormat="1" applyFont="1" applyFill="1" applyBorder="1" applyAlignment="1">
      <alignment horizontal="center" vertical="center" shrinkToFit="1"/>
    </xf>
    <xf numFmtId="49" fontId="12" fillId="0" borderId="0" xfId="0" quotePrefix="1" applyNumberFormat="1" applyFont="1" applyFill="1" applyBorder="1" applyAlignment="1">
      <alignment horizontal="center" vertical="center" shrinkToFit="1"/>
    </xf>
    <xf numFmtId="167" fontId="12" fillId="0" borderId="7" xfId="0" quotePrefix="1" applyNumberFormat="1" applyFont="1" applyFill="1" applyBorder="1" applyAlignment="1">
      <alignment horizontal="center" vertical="center" shrinkToFit="1"/>
    </xf>
    <xf numFmtId="2" fontId="12" fillId="2" borderId="7" xfId="0" quotePrefix="1" applyNumberFormat="1" applyFont="1" applyFill="1" applyBorder="1" applyAlignment="1">
      <alignment horizontal="center" vertical="center" shrinkToFit="1"/>
    </xf>
    <xf numFmtId="3" fontId="12" fillId="0" borderId="11" xfId="0" applyNumberFormat="1" applyFont="1" applyFill="1" applyBorder="1" applyAlignment="1">
      <alignment vertical="center" shrinkToFit="1"/>
    </xf>
    <xf numFmtId="3" fontId="12" fillId="0" borderId="12" xfId="0" applyNumberFormat="1" applyFont="1" applyFill="1" applyBorder="1" applyAlignment="1">
      <alignment vertical="center" shrinkToFit="1"/>
    </xf>
    <xf numFmtId="3" fontId="12" fillId="0" borderId="8" xfId="0" applyNumberFormat="1" applyFont="1" applyFill="1" applyBorder="1" applyAlignment="1">
      <alignment vertical="center" shrinkToFit="1"/>
    </xf>
    <xf numFmtId="3" fontId="12" fillId="0" borderId="9" xfId="0" applyNumberFormat="1" applyFont="1" applyFill="1" applyBorder="1" applyAlignment="1">
      <alignment vertical="center" shrinkToFit="1"/>
    </xf>
    <xf numFmtId="49" fontId="12" fillId="0" borderId="7" xfId="0" applyNumberFormat="1" applyFont="1" applyFill="1" applyBorder="1" applyAlignment="1">
      <alignment horizontal="center" vertical="center" shrinkToFit="1"/>
    </xf>
    <xf numFmtId="3" fontId="12" fillId="0" borderId="7" xfId="0" applyNumberFormat="1" applyFont="1" applyFill="1" applyBorder="1" applyAlignment="1">
      <alignment horizontal="center" vertical="center" shrinkToFit="1"/>
    </xf>
    <xf numFmtId="49" fontId="12" fillId="0" borderId="7" xfId="0" quotePrefix="1" applyNumberFormat="1" applyFont="1" applyFill="1" applyBorder="1" applyAlignment="1">
      <alignment horizontal="center" vertical="center" shrinkToFit="1"/>
    </xf>
    <xf numFmtId="43" fontId="0" fillId="0" borderId="0" xfId="1" applyFont="1"/>
    <xf numFmtId="43" fontId="0" fillId="0" borderId="0" xfId="1" applyNumberFormat="1" applyFont="1"/>
    <xf numFmtId="43" fontId="3" fillId="0" borderId="3" xfId="1" applyFont="1" applyBorder="1" applyAlignment="1">
      <alignment horizontal="center" vertical="center" shrinkToFit="1"/>
    </xf>
    <xf numFmtId="0" fontId="8" fillId="2" borderId="7" xfId="0" applyNumberFormat="1" applyFont="1" applyFill="1" applyBorder="1" applyAlignment="1">
      <alignment horizontal="center" shrinkToFit="1"/>
    </xf>
    <xf numFmtId="2" fontId="12" fillId="0" borderId="7" xfId="1" applyNumberFormat="1" applyFont="1" applyFill="1" applyBorder="1" applyAlignment="1">
      <alignment shrinkToFit="1"/>
    </xf>
    <xf numFmtId="2" fontId="12" fillId="3" borderId="7" xfId="1" applyNumberFormat="1" applyFont="1" applyFill="1" applyBorder="1" applyAlignment="1">
      <alignment shrinkToFit="1"/>
    </xf>
    <xf numFmtId="0" fontId="12" fillId="3" borderId="7" xfId="0" applyFont="1" applyFill="1" applyBorder="1" applyAlignment="1">
      <alignment shrinkToFit="1"/>
    </xf>
    <xf numFmtId="0" fontId="12" fillId="3" borderId="0" xfId="0" applyFont="1" applyFill="1" applyAlignment="1">
      <alignment shrinkToFit="1"/>
    </xf>
    <xf numFmtId="0" fontId="8" fillId="2" borderId="10" xfId="0" applyNumberFormat="1" applyFont="1" applyFill="1" applyBorder="1" applyAlignment="1">
      <alignment horizontal="center" shrinkToFit="1"/>
    </xf>
    <xf numFmtId="2" fontId="12" fillId="0" borderId="10" xfId="1" applyNumberFormat="1" applyFont="1" applyFill="1" applyBorder="1" applyAlignment="1">
      <alignment shrinkToFit="1"/>
    </xf>
    <xf numFmtId="2" fontId="12" fillId="3" borderId="10" xfId="1" applyNumberFormat="1" applyFont="1" applyFill="1" applyBorder="1" applyAlignment="1">
      <alignment shrinkToFit="1"/>
    </xf>
    <xf numFmtId="0" fontId="12" fillId="3" borderId="10" xfId="0" applyFont="1" applyFill="1" applyBorder="1" applyAlignment="1">
      <alignment shrinkToFit="1"/>
    </xf>
    <xf numFmtId="0" fontId="12" fillId="0" borderId="10" xfId="0" applyFont="1" applyFill="1" applyBorder="1" applyAlignment="1">
      <alignment shrinkToFit="1"/>
    </xf>
    <xf numFmtId="0" fontId="12" fillId="0" borderId="0" xfId="0" applyFont="1" applyFill="1" applyAlignment="1">
      <alignment shrinkToFit="1"/>
    </xf>
    <xf numFmtId="0" fontId="14" fillId="3" borderId="0" xfId="0" applyFont="1" applyFill="1" applyAlignment="1">
      <alignment shrinkToFit="1"/>
    </xf>
    <xf numFmtId="0" fontId="14" fillId="3" borderId="10" xfId="0" applyFont="1" applyFill="1" applyBorder="1" applyAlignment="1">
      <alignment shrinkToFit="1"/>
    </xf>
    <xf numFmtId="165" fontId="8" fillId="0" borderId="13" xfId="0" applyNumberFormat="1" applyFont="1" applyFill="1" applyBorder="1" applyAlignment="1">
      <alignment horizontal="center" shrinkToFit="1"/>
    </xf>
    <xf numFmtId="0" fontId="0" fillId="0" borderId="10" xfId="0" applyBorder="1"/>
    <xf numFmtId="0" fontId="12" fillId="3" borderId="0" xfId="0" applyFont="1" applyFill="1" applyBorder="1" applyAlignment="1">
      <alignment shrinkToFit="1"/>
    </xf>
    <xf numFmtId="0" fontId="0" fillId="0" borderId="0" xfId="0" applyBorder="1"/>
    <xf numFmtId="0" fontId="17" fillId="0" borderId="0" xfId="0" applyFont="1" applyAlignment="1">
      <alignment horizontal="left"/>
    </xf>
    <xf numFmtId="164" fontId="5" fillId="2" borderId="0" xfId="0" applyNumberFormat="1" applyFont="1" applyFill="1" applyAlignment="1">
      <alignment vertical="center" shrinkToFit="1"/>
    </xf>
    <xf numFmtId="167" fontId="8" fillId="2" borderId="7" xfId="0" quotePrefix="1" applyNumberFormat="1" applyFont="1" applyFill="1" applyBorder="1" applyAlignment="1">
      <alignment horizontal="center" shrinkToFit="1"/>
    </xf>
    <xf numFmtId="41" fontId="24" fillId="0" borderId="7" xfId="0" applyNumberFormat="1" applyFont="1" applyFill="1" applyBorder="1" applyAlignment="1">
      <alignment horizontal="left" shrinkToFit="1"/>
    </xf>
    <xf numFmtId="41" fontId="24" fillId="0" borderId="10" xfId="0" applyNumberFormat="1" applyFont="1" applyFill="1" applyBorder="1" applyAlignment="1">
      <alignment horizontal="left" shrinkToFit="1"/>
    </xf>
    <xf numFmtId="41" fontId="24" fillId="0" borderId="13" xfId="0" applyNumberFormat="1" applyFont="1" applyFill="1" applyBorder="1" applyAlignment="1">
      <alignment horizontal="left" shrinkToFit="1"/>
    </xf>
    <xf numFmtId="3" fontId="11" fillId="0" borderId="11" xfId="0" applyNumberFormat="1" applyFont="1" applyFill="1" applyBorder="1" applyAlignment="1">
      <alignment horizontal="left" vertical="center" shrinkToFit="1"/>
    </xf>
    <xf numFmtId="3" fontId="11" fillId="0" borderId="12" xfId="0" applyNumberFormat="1" applyFont="1" applyFill="1" applyBorder="1" applyAlignment="1">
      <alignment horizontal="left" vertical="center" shrinkToFit="1"/>
    </xf>
    <xf numFmtId="3" fontId="11" fillId="0" borderId="10" xfId="0" applyNumberFormat="1" applyFont="1" applyFill="1" applyBorder="1" applyAlignment="1">
      <alignment horizontal="center" vertical="center" shrinkToFit="1"/>
    </xf>
    <xf numFmtId="41" fontId="12" fillId="0" borderId="10" xfId="0" applyNumberFormat="1" applyFont="1" applyFill="1" applyBorder="1" applyAlignment="1">
      <alignment horizontal="left" shrinkToFit="1"/>
    </xf>
    <xf numFmtId="41" fontId="24" fillId="0" borderId="10" xfId="0" applyNumberFormat="1" applyFont="1" applyFill="1" applyBorder="1" applyAlignment="1">
      <alignment shrinkToFit="1"/>
    </xf>
    <xf numFmtId="41" fontId="25" fillId="0" borderId="10" xfId="0" applyNumberFormat="1" applyFont="1" applyFill="1" applyBorder="1" applyAlignment="1">
      <alignment shrinkToFit="1"/>
    </xf>
    <xf numFmtId="49" fontId="15" fillId="0" borderId="0" xfId="0" applyNumberFormat="1" applyFont="1" applyFill="1" applyBorder="1" applyAlignment="1">
      <alignment shrinkToFit="1"/>
    </xf>
    <xf numFmtId="0" fontId="3" fillId="0" borderId="3" xfId="0" applyFont="1" applyBorder="1" applyAlignment="1">
      <alignment horizontal="left" vertical="center" shrinkToFit="1"/>
    </xf>
    <xf numFmtId="167" fontId="10" fillId="0" borderId="7" xfId="0" quotePrefix="1" applyNumberFormat="1" applyFont="1" applyFill="1" applyBorder="1" applyAlignment="1">
      <alignment horizontal="center" shrinkToFit="1"/>
    </xf>
    <xf numFmtId="41" fontId="26" fillId="0" borderId="10" xfId="0" applyNumberFormat="1" applyFont="1" applyFill="1" applyBorder="1" applyAlignment="1">
      <alignment horizontal="left" shrinkToFit="1"/>
    </xf>
    <xf numFmtId="41" fontId="10" fillId="0" borderId="10" xfId="0" applyNumberFormat="1" applyFont="1" applyFill="1" applyBorder="1" applyAlignment="1">
      <alignment shrinkToFit="1"/>
    </xf>
    <xf numFmtId="41" fontId="10" fillId="0" borderId="7" xfId="0" applyNumberFormat="1" applyFont="1" applyFill="1" applyBorder="1" applyAlignment="1">
      <alignment shrinkToFit="1"/>
    </xf>
    <xf numFmtId="41" fontId="10" fillId="0" borderId="10" xfId="0" applyNumberFormat="1" applyFont="1" applyFill="1" applyBorder="1" applyAlignment="1">
      <alignment horizontal="left" shrinkToFit="1"/>
    </xf>
    <xf numFmtId="41" fontId="26" fillId="0" borderId="13" xfId="0" applyNumberFormat="1" applyFont="1" applyFill="1" applyBorder="1" applyAlignment="1">
      <alignment horizontal="left" shrinkToFit="1"/>
    </xf>
    <xf numFmtId="165" fontId="8" fillId="2" borderId="10" xfId="0" applyNumberFormat="1" applyFont="1" applyFill="1" applyBorder="1" applyAlignment="1">
      <alignment horizontal="center" shrinkToFit="1"/>
    </xf>
    <xf numFmtId="49" fontId="12" fillId="0" borderId="0" xfId="0" quotePrefix="1" applyNumberFormat="1" applyFont="1" applyFill="1" applyBorder="1" applyAlignment="1">
      <alignment horizontal="left" shrinkToFit="1"/>
    </xf>
    <xf numFmtId="167" fontId="12" fillId="0" borderId="0" xfId="0" quotePrefix="1" applyNumberFormat="1" applyFont="1" applyFill="1" applyBorder="1" applyAlignment="1">
      <alignment horizontal="center" shrinkToFit="1"/>
    </xf>
    <xf numFmtId="3" fontId="9" fillId="0" borderId="11" xfId="0" applyNumberFormat="1" applyFont="1" applyFill="1" applyBorder="1" applyAlignment="1">
      <alignment vertical="center" shrinkToFit="1"/>
    </xf>
    <xf numFmtId="3" fontId="9" fillId="0" borderId="12" xfId="0" applyNumberFormat="1" applyFont="1" applyFill="1" applyBorder="1" applyAlignment="1">
      <alignment vertical="center" shrinkToFit="1"/>
    </xf>
    <xf numFmtId="49" fontId="10" fillId="0" borderId="10" xfId="0" quotePrefix="1" applyNumberFormat="1" applyFont="1" applyFill="1" applyBorder="1" applyAlignment="1">
      <alignment horizontal="center" vertical="center" shrinkToFit="1"/>
    </xf>
    <xf numFmtId="49" fontId="12" fillId="2" borderId="10" xfId="0" quotePrefix="1" applyNumberFormat="1" applyFont="1" applyFill="1" applyBorder="1" applyAlignment="1">
      <alignment horizontal="center" shrinkToFit="1"/>
    </xf>
    <xf numFmtId="49" fontId="12" fillId="2" borderId="10" xfId="0" applyNumberFormat="1" applyFont="1" applyFill="1" applyBorder="1" applyAlignment="1">
      <alignment horizontal="center" shrinkToFit="1"/>
    </xf>
    <xf numFmtId="3" fontId="12" fillId="2" borderId="10" xfId="0" applyNumberFormat="1" applyFont="1" applyFill="1" applyBorder="1" applyAlignment="1">
      <alignment horizontal="center" vertical="center" shrinkToFit="1"/>
    </xf>
    <xf numFmtId="167" fontId="14" fillId="0" borderId="7" xfId="0" quotePrefix="1" applyNumberFormat="1" applyFont="1" applyFill="1" applyBorder="1" applyAlignment="1">
      <alignment horizontal="center" shrinkToFit="1"/>
    </xf>
    <xf numFmtId="165" fontId="2" fillId="0" borderId="13" xfId="0" applyNumberFormat="1" applyFont="1" applyFill="1" applyBorder="1" applyAlignment="1">
      <alignment horizontal="center" shrinkToFit="1"/>
    </xf>
    <xf numFmtId="41" fontId="24" fillId="0" borderId="12" xfId="0" applyNumberFormat="1" applyFont="1" applyFill="1" applyBorder="1" applyAlignment="1">
      <alignment horizontal="left" shrinkToFit="1"/>
    </xf>
    <xf numFmtId="0" fontId="10" fillId="3" borderId="10" xfId="0" applyNumberFormat="1" applyFont="1" applyFill="1" applyBorder="1" applyAlignment="1">
      <alignment horizontal="center" shrinkToFit="1"/>
    </xf>
    <xf numFmtId="41" fontId="26" fillId="0" borderId="7" xfId="0" applyNumberFormat="1" applyFont="1" applyFill="1" applyBorder="1" applyAlignment="1">
      <alignment horizontal="left" shrinkToFit="1"/>
    </xf>
    <xf numFmtId="41" fontId="10" fillId="0" borderId="13" xfId="0" applyNumberFormat="1" applyFont="1" applyFill="1" applyBorder="1" applyAlignment="1">
      <alignment shrinkToFit="1"/>
    </xf>
    <xf numFmtId="0" fontId="2" fillId="0" borderId="0" xfId="0" applyFont="1" applyAlignment="1">
      <alignment horizontal="center" vertical="center"/>
    </xf>
    <xf numFmtId="167" fontId="12" fillId="0" borderId="0" xfId="0" quotePrefix="1" applyNumberFormat="1" applyFont="1" applyFill="1" applyBorder="1" applyAlignment="1">
      <alignment horizontal="center" vertical="center" shrinkToFit="1"/>
    </xf>
    <xf numFmtId="0" fontId="28" fillId="0" borderId="3" xfId="0" applyFont="1" applyBorder="1" applyAlignment="1">
      <alignment horizontal="center"/>
    </xf>
    <xf numFmtId="0" fontId="28" fillId="0" borderId="0" xfId="0" applyFont="1"/>
    <xf numFmtId="0" fontId="25" fillId="0" borderId="0" xfId="0" applyFont="1" applyFill="1" applyBorder="1"/>
    <xf numFmtId="0" fontId="0" fillId="0" borderId="0" xfId="0" applyBorder="1" applyAlignment="1">
      <alignment horizontal="center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shrinkToFit="1"/>
    </xf>
    <xf numFmtId="0" fontId="25" fillId="0" borderId="3" xfId="0" applyFont="1" applyFill="1" applyBorder="1" applyAlignment="1">
      <alignment shrinkToFit="1"/>
    </xf>
    <xf numFmtId="167" fontId="14" fillId="0" borderId="10" xfId="0" quotePrefix="1" applyNumberFormat="1" applyFont="1" applyFill="1" applyBorder="1" applyAlignment="1">
      <alignment horizontal="center" shrinkToFit="1"/>
    </xf>
    <xf numFmtId="167" fontId="10" fillId="0" borderId="10" xfId="0" quotePrefix="1" applyNumberFormat="1" applyFont="1" applyFill="1" applyBorder="1" applyAlignment="1">
      <alignment horizontal="center" shrinkToFit="1"/>
    </xf>
    <xf numFmtId="49" fontId="12" fillId="0" borderId="17" xfId="0" applyNumberFormat="1" applyFont="1" applyFill="1" applyBorder="1" applyAlignment="1">
      <alignment horizontal="center" vertical="center" shrinkToFit="1"/>
    </xf>
    <xf numFmtId="3" fontId="12" fillId="0" borderId="17" xfId="0" applyNumberFormat="1" applyFont="1" applyFill="1" applyBorder="1" applyAlignment="1">
      <alignment horizontal="center" vertical="center" shrinkToFit="1"/>
    </xf>
    <xf numFmtId="49" fontId="12" fillId="0" borderId="17" xfId="0" quotePrefix="1" applyNumberFormat="1" applyFont="1" applyFill="1" applyBorder="1" applyAlignment="1">
      <alignment horizontal="center" vertical="center" shrinkToFit="1"/>
    </xf>
    <xf numFmtId="49" fontId="12" fillId="0" borderId="17" xfId="0" quotePrefix="1" applyNumberFormat="1" applyFont="1" applyFill="1" applyBorder="1" applyAlignment="1">
      <alignment horizontal="center" shrinkToFit="1"/>
    </xf>
    <xf numFmtId="3" fontId="12" fillId="0" borderId="18" xfId="0" applyNumberFormat="1" applyFont="1" applyFill="1" applyBorder="1" applyAlignment="1">
      <alignment vertical="center" shrinkToFit="1"/>
    </xf>
    <xf numFmtId="3" fontId="12" fillId="0" borderId="19" xfId="0" applyNumberFormat="1" applyFont="1" applyFill="1" applyBorder="1" applyAlignment="1">
      <alignment vertical="center" shrinkToFit="1"/>
    </xf>
    <xf numFmtId="0" fontId="8" fillId="2" borderId="17" xfId="0" applyNumberFormat="1" applyFont="1" applyFill="1" applyBorder="1" applyAlignment="1">
      <alignment horizontal="center" shrinkToFit="1"/>
    </xf>
    <xf numFmtId="165" fontId="8" fillId="0" borderId="17" xfId="0" applyNumberFormat="1" applyFont="1" applyFill="1" applyBorder="1" applyAlignment="1">
      <alignment horizontal="center" shrinkToFit="1"/>
    </xf>
    <xf numFmtId="0" fontId="12" fillId="3" borderId="17" xfId="0" applyFont="1" applyFill="1" applyBorder="1" applyAlignment="1">
      <alignment shrinkToFit="1"/>
    </xf>
    <xf numFmtId="2" fontId="12" fillId="3" borderId="10" xfId="0" applyNumberFormat="1" applyFont="1" applyFill="1" applyBorder="1" applyAlignment="1">
      <alignment horizontal="center" vertical="center" shrinkToFit="1"/>
    </xf>
    <xf numFmtId="2" fontId="12" fillId="0" borderId="17" xfId="1" applyNumberFormat="1" applyFont="1" applyFill="1" applyBorder="1" applyAlignment="1">
      <alignment shrinkToFit="1"/>
    </xf>
    <xf numFmtId="2" fontId="12" fillId="3" borderId="17" xfId="1" applyNumberFormat="1" applyFont="1" applyFill="1" applyBorder="1" applyAlignment="1">
      <alignment shrinkToFit="1"/>
    </xf>
    <xf numFmtId="49" fontId="12" fillId="2" borderId="13" xfId="0" quotePrefix="1" applyNumberFormat="1" applyFont="1" applyFill="1" applyBorder="1" applyAlignment="1">
      <alignment horizontal="center" shrinkToFit="1"/>
    </xf>
    <xf numFmtId="2" fontId="12" fillId="0" borderId="14" xfId="0" quotePrefix="1" applyNumberFormat="1" applyFont="1" applyFill="1" applyBorder="1" applyAlignment="1">
      <alignment horizontal="center" vertical="center" shrinkToFit="1"/>
    </xf>
    <xf numFmtId="41" fontId="10" fillId="0" borderId="13" xfId="0" applyNumberFormat="1" applyFont="1" applyFill="1" applyBorder="1" applyAlignment="1">
      <alignment horizontal="left" shrinkToFit="1"/>
    </xf>
    <xf numFmtId="3" fontId="12" fillId="0" borderId="18" xfId="0" applyNumberFormat="1" applyFont="1" applyFill="1" applyBorder="1" applyAlignment="1">
      <alignment horizontal="left" vertical="center" shrinkToFit="1"/>
    </xf>
    <xf numFmtId="3" fontId="12" fillId="0" borderId="19" xfId="0" applyNumberFormat="1" applyFont="1" applyFill="1" applyBorder="1" applyAlignment="1">
      <alignment horizontal="left" vertical="center" shrinkToFit="1"/>
    </xf>
    <xf numFmtId="49" fontId="12" fillId="0" borderId="17" xfId="0" applyNumberFormat="1" applyFont="1" applyFill="1" applyBorder="1" applyAlignment="1">
      <alignment horizontal="center" shrinkToFit="1"/>
    </xf>
    <xf numFmtId="167" fontId="12" fillId="0" borderId="17" xfId="0" quotePrefix="1" applyNumberFormat="1" applyFont="1" applyFill="1" applyBorder="1" applyAlignment="1">
      <alignment horizontal="center" vertical="center" shrinkToFit="1"/>
    </xf>
    <xf numFmtId="167" fontId="10" fillId="0" borderId="17" xfId="0" quotePrefix="1" applyNumberFormat="1" applyFont="1" applyFill="1" applyBorder="1" applyAlignment="1">
      <alignment horizontal="center" shrinkToFit="1"/>
    </xf>
    <xf numFmtId="41" fontId="26" fillId="0" borderId="17" xfId="0" applyNumberFormat="1" applyFont="1" applyFill="1" applyBorder="1" applyAlignment="1">
      <alignment horizontal="left" shrinkToFit="1"/>
    </xf>
    <xf numFmtId="165" fontId="2" fillId="0" borderId="17" xfId="0" applyNumberFormat="1" applyFont="1" applyFill="1" applyBorder="1" applyAlignment="1">
      <alignment horizontal="center" shrinkToFit="1"/>
    </xf>
    <xf numFmtId="167" fontId="8" fillId="2" borderId="17" xfId="0" quotePrefix="1" applyNumberFormat="1" applyFont="1" applyFill="1" applyBorder="1" applyAlignment="1">
      <alignment horizontal="center" shrinkToFit="1"/>
    </xf>
    <xf numFmtId="41" fontId="24" fillId="0" borderId="17" xfId="0" applyNumberFormat="1" applyFont="1" applyFill="1" applyBorder="1" applyAlignment="1">
      <alignment horizontal="left" shrinkToFit="1"/>
    </xf>
    <xf numFmtId="0" fontId="31" fillId="0" borderId="0" xfId="0" applyFont="1"/>
    <xf numFmtId="2" fontId="12" fillId="3" borderId="17" xfId="1" applyNumberFormat="1" applyFont="1" applyFill="1" applyBorder="1" applyAlignment="1">
      <alignment horizontal="center" shrinkToFit="1"/>
    </xf>
    <xf numFmtId="43" fontId="0" fillId="0" borderId="0" xfId="1" applyFont="1" applyAlignment="1">
      <alignment horizontal="center"/>
    </xf>
    <xf numFmtId="2" fontId="10" fillId="3" borderId="7" xfId="0" applyNumberFormat="1" applyFont="1" applyFill="1" applyBorder="1" applyAlignment="1">
      <alignment horizontal="center" shrinkToFit="1"/>
    </xf>
    <xf numFmtId="2" fontId="10" fillId="3" borderId="17" xfId="0" applyNumberFormat="1" applyFont="1" applyFill="1" applyBorder="1" applyAlignment="1">
      <alignment horizontal="center" shrinkToFit="1"/>
    </xf>
    <xf numFmtId="43" fontId="31" fillId="0" borderId="0" xfId="1" applyFont="1"/>
    <xf numFmtId="2" fontId="10" fillId="3" borderId="7" xfId="1" applyNumberFormat="1" applyFont="1" applyFill="1" applyBorder="1" applyAlignment="1">
      <alignment horizontal="center" shrinkToFit="1"/>
    </xf>
    <xf numFmtId="49" fontId="16" fillId="0" borderId="0" xfId="0" applyNumberFormat="1" applyFont="1" applyFill="1" applyBorder="1" applyAlignment="1">
      <alignment horizontal="center" shrinkToFit="1"/>
    </xf>
    <xf numFmtId="0" fontId="18" fillId="0" borderId="0" xfId="0" applyFont="1" applyAlignment="1">
      <alignment horizontal="center"/>
    </xf>
    <xf numFmtId="49" fontId="15" fillId="0" borderId="0" xfId="0" applyNumberFormat="1" applyFont="1" applyFill="1" applyBorder="1" applyAlignment="1">
      <alignment horizont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43" fontId="7" fillId="0" borderId="2" xfId="1" applyNumberFormat="1" applyFont="1" applyBorder="1" applyAlignment="1">
      <alignment horizontal="center" vertical="center" wrapText="1" shrinkToFit="1"/>
    </xf>
    <xf numFmtId="43" fontId="7" fillId="0" borderId="6" xfId="1" applyNumberFormat="1" applyFont="1" applyBorder="1" applyAlignment="1">
      <alignment horizontal="center" vertical="center" wrapText="1" shrinkToFit="1"/>
    </xf>
    <xf numFmtId="43" fontId="22" fillId="0" borderId="2" xfId="1" applyFont="1" applyBorder="1" applyAlignment="1">
      <alignment horizontal="center" vertical="center" wrapText="1" shrinkToFit="1"/>
    </xf>
    <xf numFmtId="43" fontId="22" fillId="0" borderId="6" xfId="1" applyFont="1" applyBorder="1" applyAlignment="1">
      <alignment horizontal="center" vertical="center" wrapText="1" shrinkToFit="1"/>
    </xf>
    <xf numFmtId="164" fontId="5" fillId="2" borderId="0" xfId="0" applyNumberFormat="1" applyFont="1" applyFill="1" applyAlignment="1">
      <alignment horizontal="center" vertical="center" wrapText="1" shrinkToFit="1"/>
    </xf>
    <xf numFmtId="164" fontId="5" fillId="2" borderId="0" xfId="0" applyNumberFormat="1" applyFont="1" applyFill="1" applyAlignment="1">
      <alignment horizontal="center" vertical="center" shrinkToFit="1"/>
    </xf>
    <xf numFmtId="0" fontId="3" fillId="0" borderId="0" xfId="0" applyFont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164" fontId="5" fillId="2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/>
    </xf>
    <xf numFmtId="0" fontId="32" fillId="0" borderId="0" xfId="0" applyFont="1" applyAlignment="1"/>
  </cellXfs>
  <cellStyles count="2">
    <cellStyle name="Comma" xfId="1" builtinId="3"/>
    <cellStyle name="Normal" xfId="0" builtinId="0"/>
  </cellStyles>
  <dxfs count="16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6</xdr:row>
      <xdr:rowOff>19050</xdr:rowOff>
    </xdr:from>
    <xdr:to>
      <xdr:col>4</xdr:col>
      <xdr:colOff>209550</xdr:colOff>
      <xdr:row>6</xdr:row>
      <xdr:rowOff>19050</xdr:rowOff>
    </xdr:to>
    <xdr:cxnSp macro="">
      <xdr:nvCxnSpPr>
        <xdr:cNvPr id="2" name="Straight Connector 1"/>
        <xdr:cNvCxnSpPr/>
      </xdr:nvCxnSpPr>
      <xdr:spPr>
        <a:xfrm>
          <a:off x="419100" y="609600"/>
          <a:ext cx="1905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819150</xdr:colOff>
      <xdr:row>6</xdr:row>
      <xdr:rowOff>19050</xdr:rowOff>
    </xdr:from>
    <xdr:to>
      <xdr:col>12</xdr:col>
      <xdr:colOff>619125</xdr:colOff>
      <xdr:row>6</xdr:row>
      <xdr:rowOff>19053</xdr:rowOff>
    </xdr:to>
    <xdr:cxnSp macro="">
      <xdr:nvCxnSpPr>
        <xdr:cNvPr id="3" name="Straight Connector 2"/>
        <xdr:cNvCxnSpPr/>
      </xdr:nvCxnSpPr>
      <xdr:spPr>
        <a:xfrm flipV="1">
          <a:off x="3867150" y="619125"/>
          <a:ext cx="17526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</xdr:row>
      <xdr:rowOff>28575</xdr:rowOff>
    </xdr:from>
    <xdr:to>
      <xdr:col>4</xdr:col>
      <xdr:colOff>123825</xdr:colOff>
      <xdr:row>2</xdr:row>
      <xdr:rowOff>28578</xdr:rowOff>
    </xdr:to>
    <xdr:cxnSp macro="">
      <xdr:nvCxnSpPr>
        <xdr:cNvPr id="8" name="Straight Connector 7"/>
        <xdr:cNvCxnSpPr/>
      </xdr:nvCxnSpPr>
      <xdr:spPr>
        <a:xfrm flipV="1">
          <a:off x="314325" y="428625"/>
          <a:ext cx="18954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19050</xdr:rowOff>
    </xdr:from>
    <xdr:to>
      <xdr:col>9</xdr:col>
      <xdr:colOff>400050</xdr:colOff>
      <xdr:row>2</xdr:row>
      <xdr:rowOff>19051</xdr:rowOff>
    </xdr:to>
    <xdr:cxnSp macro="">
      <xdr:nvCxnSpPr>
        <xdr:cNvPr id="9" name="Straight Connector 8"/>
        <xdr:cNvCxnSpPr/>
      </xdr:nvCxnSpPr>
      <xdr:spPr>
        <a:xfrm flipV="1">
          <a:off x="4267200" y="419100"/>
          <a:ext cx="15240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2</xdr:row>
      <xdr:rowOff>0</xdr:rowOff>
    </xdr:from>
    <xdr:to>
      <xdr:col>13</xdr:col>
      <xdr:colOff>0</xdr:colOff>
      <xdr:row>2</xdr:row>
      <xdr:rowOff>0</xdr:rowOff>
    </xdr:to>
    <xdr:cxnSp macro="">
      <xdr:nvCxnSpPr>
        <xdr:cNvPr id="11" name="Straight Connector 10"/>
        <xdr:cNvCxnSpPr/>
      </xdr:nvCxnSpPr>
      <xdr:spPr>
        <a:xfrm>
          <a:off x="3924300" y="400050"/>
          <a:ext cx="1743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</xdr:row>
      <xdr:rowOff>28575</xdr:rowOff>
    </xdr:from>
    <xdr:to>
      <xdr:col>4</xdr:col>
      <xdr:colOff>171450</xdr:colOff>
      <xdr:row>5</xdr:row>
      <xdr:rowOff>28577</xdr:rowOff>
    </xdr:to>
    <xdr:cxnSp macro="">
      <xdr:nvCxnSpPr>
        <xdr:cNvPr id="2" name="Straight Connector 1"/>
        <xdr:cNvCxnSpPr/>
      </xdr:nvCxnSpPr>
      <xdr:spPr>
        <a:xfrm flipV="1">
          <a:off x="314325" y="428625"/>
          <a:ext cx="199072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1257300</xdr:colOff>
      <xdr:row>5</xdr:row>
      <xdr:rowOff>19050</xdr:rowOff>
    </xdr:from>
    <xdr:to>
      <xdr:col>10</xdr:col>
      <xdr:colOff>47625</xdr:colOff>
      <xdr:row>5</xdr:row>
      <xdr:rowOff>19052</xdr:rowOff>
    </xdr:to>
    <xdr:cxnSp macro="">
      <xdr:nvCxnSpPr>
        <xdr:cNvPr id="3" name="Straight Connector 2"/>
        <xdr:cNvCxnSpPr/>
      </xdr:nvCxnSpPr>
      <xdr:spPr>
        <a:xfrm flipV="1">
          <a:off x="4181475" y="419100"/>
          <a:ext cx="181927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</xdr:row>
      <xdr:rowOff>28575</xdr:rowOff>
    </xdr:from>
    <xdr:to>
      <xdr:col>4</xdr:col>
      <xdr:colOff>123825</xdr:colOff>
      <xdr:row>2</xdr:row>
      <xdr:rowOff>28578</xdr:rowOff>
    </xdr:to>
    <xdr:cxnSp macro="">
      <xdr:nvCxnSpPr>
        <xdr:cNvPr id="5" name="Straight Connector 4"/>
        <xdr:cNvCxnSpPr/>
      </xdr:nvCxnSpPr>
      <xdr:spPr>
        <a:xfrm flipV="1">
          <a:off x="400050" y="428625"/>
          <a:ext cx="1781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19050</xdr:rowOff>
    </xdr:from>
    <xdr:to>
      <xdr:col>10</xdr:col>
      <xdr:colOff>57150</xdr:colOff>
      <xdr:row>2</xdr:row>
      <xdr:rowOff>19053</xdr:rowOff>
    </xdr:to>
    <xdr:cxnSp macro="">
      <xdr:nvCxnSpPr>
        <xdr:cNvPr id="6" name="Straight Connector 5"/>
        <xdr:cNvCxnSpPr/>
      </xdr:nvCxnSpPr>
      <xdr:spPr>
        <a:xfrm flipV="1">
          <a:off x="4267200" y="419100"/>
          <a:ext cx="17430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28575</xdr:rowOff>
    </xdr:from>
    <xdr:to>
      <xdr:col>4</xdr:col>
      <xdr:colOff>123825</xdr:colOff>
      <xdr:row>6</xdr:row>
      <xdr:rowOff>28578</xdr:rowOff>
    </xdr:to>
    <xdr:cxnSp macro="">
      <xdr:nvCxnSpPr>
        <xdr:cNvPr id="2" name="Straight Connector 1"/>
        <xdr:cNvCxnSpPr/>
      </xdr:nvCxnSpPr>
      <xdr:spPr>
        <a:xfrm flipV="1">
          <a:off x="400050" y="619125"/>
          <a:ext cx="1781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</xdr:row>
      <xdr:rowOff>19050</xdr:rowOff>
    </xdr:from>
    <xdr:to>
      <xdr:col>9</xdr:col>
      <xdr:colOff>400050</xdr:colOff>
      <xdr:row>6</xdr:row>
      <xdr:rowOff>19051</xdr:rowOff>
    </xdr:to>
    <xdr:cxnSp macro="">
      <xdr:nvCxnSpPr>
        <xdr:cNvPr id="3" name="Straight Connector 2"/>
        <xdr:cNvCxnSpPr/>
      </xdr:nvCxnSpPr>
      <xdr:spPr>
        <a:xfrm flipV="1">
          <a:off x="4267200" y="609600"/>
          <a:ext cx="18002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</xdr:row>
      <xdr:rowOff>28575</xdr:rowOff>
    </xdr:from>
    <xdr:to>
      <xdr:col>4</xdr:col>
      <xdr:colOff>123825</xdr:colOff>
      <xdr:row>2</xdr:row>
      <xdr:rowOff>28578</xdr:rowOff>
    </xdr:to>
    <xdr:cxnSp macro="">
      <xdr:nvCxnSpPr>
        <xdr:cNvPr id="7" name="Straight Connector 6"/>
        <xdr:cNvCxnSpPr/>
      </xdr:nvCxnSpPr>
      <xdr:spPr>
        <a:xfrm flipV="1">
          <a:off x="400050" y="1190625"/>
          <a:ext cx="1781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19050</xdr:rowOff>
    </xdr:from>
    <xdr:to>
      <xdr:col>9</xdr:col>
      <xdr:colOff>400050</xdr:colOff>
      <xdr:row>2</xdr:row>
      <xdr:rowOff>19051</xdr:rowOff>
    </xdr:to>
    <xdr:cxnSp macro="">
      <xdr:nvCxnSpPr>
        <xdr:cNvPr id="8" name="Straight Connector 7"/>
        <xdr:cNvCxnSpPr/>
      </xdr:nvCxnSpPr>
      <xdr:spPr>
        <a:xfrm flipV="1">
          <a:off x="4267200" y="1181100"/>
          <a:ext cx="18002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UY&#7874;N%20SINH/TS%202020/&#272;HTM%20T6-2020/CAPNHAT%20HO%20SO%2010.2019%20NHUNG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NHAT"/>
      <sheetName val="BDMTK"/>
      <sheetName val="IN-GBN"/>
      <sheetName val="IN-HEDAOTAO"/>
      <sheetName val="so-chu"/>
      <sheetName val="IN-TTRA"/>
      <sheetName val="IN-DOITAC"/>
      <sheetName val="IN-KIEMTRA"/>
      <sheetName val="DSDTAC"/>
      <sheetName val="Sheet1"/>
      <sheetName val="Chiêm"/>
      <sheetName val="Thống kê"/>
    </sheetNames>
    <sheetDataSet>
      <sheetData sheetId="0"/>
      <sheetData sheetId="1">
        <row r="5">
          <cell r="B5" t="str">
            <v>CK1118Hn</v>
          </cell>
        </row>
        <row r="6">
          <cell r="B6" t="str">
            <v>BK1118Hn</v>
          </cell>
        </row>
        <row r="7">
          <cell r="B7" t="str">
            <v>CK0918Đn</v>
          </cell>
        </row>
        <row r="8">
          <cell r="B8" t="str">
            <v>CQ0918Đn</v>
          </cell>
        </row>
        <row r="9">
          <cell r="B9" t="str">
            <v>CT0918Đn</v>
          </cell>
        </row>
        <row r="10">
          <cell r="B10" t="str">
            <v>CK1018Bg</v>
          </cell>
        </row>
        <row r="11">
          <cell r="B11" t="str">
            <v>CK1019ĐHTM</v>
          </cell>
        </row>
        <row r="12">
          <cell r="B12" t="str">
            <v>CQ1019ĐHTM</v>
          </cell>
        </row>
        <row r="13">
          <cell r="B13" t="str">
            <v>CT1019ĐHTM</v>
          </cell>
        </row>
        <row r="14">
          <cell r="B14" t="str">
            <v>CA1019ĐHTM</v>
          </cell>
        </row>
        <row r="15">
          <cell r="B15" t="str">
            <v>TK1019ĐHTM</v>
          </cell>
        </row>
        <row r="16">
          <cell r="B16" t="str">
            <v>BK1019ĐHTM</v>
          </cell>
        </row>
        <row r="17">
          <cell r="B17" t="str">
            <v>BQ1019ĐHTM</v>
          </cell>
        </row>
        <row r="18">
          <cell r="B18" t="str">
            <v>DQ1019ĐHTM</v>
          </cell>
        </row>
        <row r="19">
          <cell r="B19" t="str">
            <v>DK1019ĐHTM</v>
          </cell>
        </row>
        <row r="20">
          <cell r="B20" t="str">
            <v>DT1018ĐHTM</v>
          </cell>
        </row>
        <row r="21">
          <cell r="B21" t="str">
            <v>BKS1018ĐHTM</v>
          </cell>
        </row>
        <row r="22">
          <cell r="B22" t="str">
            <v>CS1018ĐHTM</v>
          </cell>
        </row>
        <row r="23">
          <cell r="B23" t="str">
            <v>CLH1018ĐHTM</v>
          </cell>
        </row>
        <row r="24">
          <cell r="B24" t="str">
            <v>CP1018ĐHTM</v>
          </cell>
        </row>
        <row r="25">
          <cell r="B25" t="str">
            <v>DF1018ĐHTM</v>
          </cell>
        </row>
        <row r="26">
          <cell r="B26" t="str">
            <v>CU1018ĐHTM</v>
          </cell>
        </row>
        <row r="27">
          <cell r="B27" t="str">
            <v>CQ0619CDDL</v>
          </cell>
        </row>
        <row r="28">
          <cell r="B28" t="str">
            <v>CK0619CDDL</v>
          </cell>
        </row>
        <row r="29">
          <cell r="B29" t="str">
            <v>CA0619CDDL</v>
          </cell>
        </row>
        <row r="30">
          <cell r="B30" t="str">
            <v>DQS0619CDDL</v>
          </cell>
        </row>
        <row r="31">
          <cell r="B31" t="str">
            <v>CT0619CDDL</v>
          </cell>
        </row>
        <row r="32">
          <cell r="B32" t="str">
            <v>TK062019TCCD</v>
          </cell>
        </row>
        <row r="33">
          <cell r="B33" t="str">
            <v>KS0619CDDL</v>
          </cell>
        </row>
        <row r="34">
          <cell r="B34" t="str">
            <v>MK0619ĐHTM</v>
          </cell>
        </row>
        <row r="35">
          <cell r="B35" t="str">
            <v>DQ1019ĐHTM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CĐTM&amp;DLHN</v>
          </cell>
        </row>
        <row r="6">
          <cell r="B6" t="str">
            <v>CDCD</v>
          </cell>
        </row>
        <row r="7">
          <cell r="B7" t="str">
            <v>TCKTE</v>
          </cell>
        </row>
        <row r="8">
          <cell r="B8" t="str">
            <v>KTECN</v>
          </cell>
        </row>
        <row r="9">
          <cell r="B9" t="str">
            <v>KTCN</v>
          </cell>
        </row>
        <row r="10">
          <cell r="B10" t="str">
            <v>BG</v>
          </cell>
        </row>
        <row r="11">
          <cell r="B11" t="str">
            <v>HN</v>
          </cell>
        </row>
        <row r="12">
          <cell r="B12" t="str">
            <v>ĐHTM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M49"/>
  <sheetViews>
    <sheetView workbookViewId="0">
      <selection activeCell="Q14" sqref="Q14"/>
    </sheetView>
  </sheetViews>
  <sheetFormatPr defaultRowHeight="15.75" x14ac:dyDescent="0.25"/>
  <cols>
    <col min="1" max="1" width="4" style="23" customWidth="1"/>
    <col min="2" max="2" width="6.85546875" style="23" customWidth="1"/>
    <col min="3" max="3" width="15.28515625" customWidth="1"/>
    <col min="4" max="4" width="5.5703125" customWidth="1"/>
    <col min="5" max="5" width="8" customWidth="1"/>
    <col min="6" max="6" width="6" customWidth="1"/>
    <col min="7" max="7" width="20.5703125" customWidth="1"/>
    <col min="8" max="9" width="4.85546875" customWidth="1"/>
    <col min="10" max="10" width="4.85546875" style="45" customWidth="1"/>
    <col min="11" max="11" width="5.42578125" style="46" customWidth="1"/>
    <col min="12" max="12" width="8.7109375" style="143" customWidth="1"/>
    <col min="13" max="13" width="10" style="146" customWidth="1"/>
    <col min="14" max="14" width="12.42578125" customWidth="1"/>
  </cols>
  <sheetData>
    <row r="1" spans="1:221" s="1" customFormat="1" x14ac:dyDescent="0.25">
      <c r="A1" s="154" t="s">
        <v>0</v>
      </c>
      <c r="B1" s="154"/>
      <c r="C1" s="154"/>
      <c r="D1" s="154"/>
      <c r="E1" s="154"/>
      <c r="G1" s="154" t="s">
        <v>1</v>
      </c>
      <c r="H1" s="154"/>
      <c r="I1" s="154"/>
      <c r="J1" s="154"/>
      <c r="K1" s="154"/>
      <c r="L1" s="154"/>
      <c r="M1" s="154"/>
      <c r="N1" s="154"/>
    </row>
    <row r="2" spans="1:221" s="1" customFormat="1" x14ac:dyDescent="0.25">
      <c r="A2" s="154" t="s">
        <v>2</v>
      </c>
      <c r="B2" s="154"/>
      <c r="C2" s="154"/>
      <c r="D2" s="154"/>
      <c r="E2" s="154"/>
      <c r="G2" s="154" t="s">
        <v>3</v>
      </c>
      <c r="H2" s="154"/>
      <c r="I2" s="154"/>
      <c r="J2" s="154"/>
      <c r="K2" s="154"/>
      <c r="L2" s="154"/>
      <c r="M2" s="154"/>
      <c r="N2" s="154"/>
    </row>
    <row r="3" spans="1:221" s="2" customFormat="1" ht="6" customHeight="1" x14ac:dyDescent="0.25">
      <c r="G3" s="3"/>
      <c r="H3" s="3"/>
      <c r="I3" s="100"/>
    </row>
    <row r="4" spans="1:221" hidden="1" x14ac:dyDescent="0.25"/>
    <row r="5" spans="1:221" s="1" customFormat="1" hidden="1" x14ac:dyDescent="0.25">
      <c r="A5" s="154" t="s">
        <v>2</v>
      </c>
      <c r="B5" s="154"/>
      <c r="C5" s="154"/>
      <c r="D5" s="154"/>
      <c r="E5" s="154"/>
      <c r="G5" s="154" t="s">
        <v>1</v>
      </c>
      <c r="H5" s="154"/>
      <c r="I5" s="154"/>
      <c r="J5" s="154"/>
      <c r="K5" s="154"/>
      <c r="L5" s="154"/>
      <c r="M5" s="154"/>
      <c r="N5" s="154"/>
    </row>
    <row r="6" spans="1:221" s="1" customFormat="1" hidden="1" x14ac:dyDescent="0.25">
      <c r="A6" s="154" t="s">
        <v>384</v>
      </c>
      <c r="B6" s="154"/>
      <c r="C6" s="154"/>
      <c r="D6" s="154"/>
      <c r="E6" s="154"/>
      <c r="G6" s="154" t="s">
        <v>3</v>
      </c>
      <c r="H6" s="154"/>
      <c r="I6" s="154"/>
      <c r="J6" s="154"/>
      <c r="K6" s="154"/>
      <c r="L6" s="154"/>
      <c r="M6" s="154"/>
      <c r="N6" s="154"/>
    </row>
    <row r="7" spans="1:221" s="2" customFormat="1" ht="15.75" hidden="1" customHeight="1" x14ac:dyDescent="0.25">
      <c r="L7" s="4"/>
    </row>
    <row r="8" spans="1:221" s="2" customFormat="1" ht="69" hidden="1" customHeight="1" x14ac:dyDescent="0.25">
      <c r="A8" s="163" t="s">
        <v>122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</row>
    <row r="9" spans="1:221" s="2" customFormat="1" ht="76.5" customHeight="1" x14ac:dyDescent="0.25">
      <c r="A9" s="161" t="s">
        <v>388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</row>
    <row r="10" spans="1:221" s="5" customFormat="1" ht="27.75" customHeight="1" x14ac:dyDescent="0.25">
      <c r="A10" s="152" t="s">
        <v>4</v>
      </c>
      <c r="B10" s="152" t="s">
        <v>385</v>
      </c>
      <c r="C10" s="152" t="s">
        <v>5</v>
      </c>
      <c r="D10" s="152"/>
      <c r="E10" s="152" t="s">
        <v>6</v>
      </c>
      <c r="F10" s="152" t="s">
        <v>7</v>
      </c>
      <c r="G10" s="152" t="s">
        <v>8</v>
      </c>
      <c r="H10" s="151" t="s">
        <v>9</v>
      </c>
      <c r="I10" s="151"/>
      <c r="J10" s="151"/>
      <c r="K10" s="157" t="s">
        <v>123</v>
      </c>
      <c r="L10" s="159" t="s">
        <v>124</v>
      </c>
      <c r="M10" s="155" t="s">
        <v>128</v>
      </c>
      <c r="N10" s="152" t="s">
        <v>10</v>
      </c>
    </row>
    <row r="11" spans="1:221" s="5" customFormat="1" ht="39.75" customHeight="1" x14ac:dyDescent="0.25">
      <c r="A11" s="153"/>
      <c r="B11" s="153"/>
      <c r="C11" s="153"/>
      <c r="D11" s="153"/>
      <c r="E11" s="153"/>
      <c r="F11" s="153"/>
      <c r="G11" s="153"/>
      <c r="H11" s="6" t="s">
        <v>12</v>
      </c>
      <c r="I11" s="6" t="s">
        <v>13</v>
      </c>
      <c r="J11" s="47" t="s">
        <v>14</v>
      </c>
      <c r="K11" s="158"/>
      <c r="L11" s="160"/>
      <c r="M11" s="156"/>
      <c r="N11" s="153"/>
    </row>
    <row r="12" spans="1:221" ht="16.5" customHeight="1" x14ac:dyDescent="0.25">
      <c r="A12" s="48">
        <v>1</v>
      </c>
      <c r="B12" s="7" t="s">
        <v>15</v>
      </c>
      <c r="C12" s="40" t="s">
        <v>41</v>
      </c>
      <c r="D12" s="41" t="s">
        <v>51</v>
      </c>
      <c r="E12" s="42" t="s">
        <v>52</v>
      </c>
      <c r="F12" s="43" t="s">
        <v>22</v>
      </c>
      <c r="G12" s="44" t="s">
        <v>108</v>
      </c>
      <c r="H12" s="49">
        <v>8.6333333333333329</v>
      </c>
      <c r="I12" s="50">
        <v>8.2999999999999989</v>
      </c>
      <c r="J12" s="50">
        <v>8.5000000000000018</v>
      </c>
      <c r="K12" s="50">
        <v>0.75</v>
      </c>
      <c r="L12" s="9">
        <v>26.183333333333334</v>
      </c>
      <c r="M12" s="147" t="s">
        <v>386</v>
      </c>
      <c r="N12" s="51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</row>
    <row r="13" spans="1:221" ht="16.5" customHeight="1" x14ac:dyDescent="0.25">
      <c r="A13" s="53">
        <v>2</v>
      </c>
      <c r="B13" s="12" t="s">
        <v>15</v>
      </c>
      <c r="C13" s="38" t="s">
        <v>376</v>
      </c>
      <c r="D13" s="39" t="s">
        <v>135</v>
      </c>
      <c r="E13" s="31" t="s">
        <v>377</v>
      </c>
      <c r="F13" s="30" t="s">
        <v>17</v>
      </c>
      <c r="G13" s="35" t="s">
        <v>378</v>
      </c>
      <c r="H13" s="21">
        <v>9.0333333333333332</v>
      </c>
      <c r="I13" s="9">
        <v>8.7666666666666675</v>
      </c>
      <c r="J13" s="8">
        <v>9.6333333333333329</v>
      </c>
      <c r="K13" s="10"/>
      <c r="L13" s="8">
        <v>27.43333333333333</v>
      </c>
      <c r="M13" s="144" t="s">
        <v>386</v>
      </c>
      <c r="N13" s="51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</row>
    <row r="14" spans="1:221" ht="16.5" customHeight="1" x14ac:dyDescent="0.25">
      <c r="A14" s="53">
        <v>3</v>
      </c>
      <c r="B14" s="12" t="s">
        <v>15</v>
      </c>
      <c r="C14" s="38" t="s">
        <v>38</v>
      </c>
      <c r="D14" s="39" t="s">
        <v>31</v>
      </c>
      <c r="E14" s="31" t="s">
        <v>50</v>
      </c>
      <c r="F14" s="30" t="s">
        <v>22</v>
      </c>
      <c r="G14" s="35" t="s">
        <v>117</v>
      </c>
      <c r="H14" s="54">
        <v>8.0666666666666682</v>
      </c>
      <c r="I14" s="55">
        <v>7.4333333333333336</v>
      </c>
      <c r="J14" s="55">
        <v>7.833333333333333</v>
      </c>
      <c r="K14" s="50"/>
      <c r="L14" s="9">
        <v>23.333333333333336</v>
      </c>
      <c r="M14" s="144" t="s">
        <v>386</v>
      </c>
      <c r="N14" s="5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</row>
    <row r="15" spans="1:221" ht="16.5" customHeight="1" x14ac:dyDescent="0.25">
      <c r="A15" s="53">
        <v>4</v>
      </c>
      <c r="B15" s="12" t="s">
        <v>15</v>
      </c>
      <c r="C15" s="38" t="s">
        <v>73</v>
      </c>
      <c r="D15" s="39" t="s">
        <v>49</v>
      </c>
      <c r="E15" s="31" t="s">
        <v>74</v>
      </c>
      <c r="F15" s="30" t="s">
        <v>17</v>
      </c>
      <c r="G15" s="32" t="s">
        <v>115</v>
      </c>
      <c r="H15" s="54">
        <v>7.4666666666666659</v>
      </c>
      <c r="I15" s="55">
        <v>7.4333333333333336</v>
      </c>
      <c r="J15" s="55">
        <v>7.4666666666666659</v>
      </c>
      <c r="K15" s="50">
        <v>0.5</v>
      </c>
      <c r="L15" s="9">
        <v>22.866666666666664</v>
      </c>
      <c r="M15" s="144" t="s">
        <v>386</v>
      </c>
      <c r="N15" s="5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</row>
    <row r="16" spans="1:221" ht="16.5" customHeight="1" x14ac:dyDescent="0.25">
      <c r="A16" s="53">
        <v>5</v>
      </c>
      <c r="B16" s="16" t="s">
        <v>15</v>
      </c>
      <c r="C16" s="38" t="s">
        <v>90</v>
      </c>
      <c r="D16" s="39" t="s">
        <v>91</v>
      </c>
      <c r="E16" s="31" t="s">
        <v>92</v>
      </c>
      <c r="F16" s="30" t="s">
        <v>17</v>
      </c>
      <c r="G16" s="32" t="s">
        <v>162</v>
      </c>
      <c r="H16" s="54">
        <v>7.1333333333333329</v>
      </c>
      <c r="I16" s="55">
        <v>7.5</v>
      </c>
      <c r="J16" s="55">
        <v>7.4666666666666659</v>
      </c>
      <c r="K16" s="50">
        <v>0.75</v>
      </c>
      <c r="L16" s="9">
        <v>22.849999999999998</v>
      </c>
      <c r="M16" s="144" t="s">
        <v>386</v>
      </c>
      <c r="N16" s="5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</row>
    <row r="17" spans="1:221" ht="16.5" customHeight="1" x14ac:dyDescent="0.25">
      <c r="A17" s="53">
        <v>6</v>
      </c>
      <c r="B17" s="12" t="s">
        <v>15</v>
      </c>
      <c r="C17" s="38" t="s">
        <v>65</v>
      </c>
      <c r="D17" s="39" t="s">
        <v>66</v>
      </c>
      <c r="E17" s="31" t="s">
        <v>67</v>
      </c>
      <c r="F17" s="30" t="s">
        <v>17</v>
      </c>
      <c r="G17" s="32" t="s">
        <v>112</v>
      </c>
      <c r="H17" s="54">
        <v>7.4333333333333336</v>
      </c>
      <c r="I17" s="55">
        <v>7.2</v>
      </c>
      <c r="J17" s="55">
        <v>7.4333333333333327</v>
      </c>
      <c r="K17" s="50">
        <v>0.75</v>
      </c>
      <c r="L17" s="9">
        <v>22.816666666666666</v>
      </c>
      <c r="M17" s="144" t="s">
        <v>386</v>
      </c>
      <c r="N17" s="5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</row>
    <row r="18" spans="1:221" ht="16.5" customHeight="1" x14ac:dyDescent="0.25">
      <c r="A18" s="53">
        <v>7</v>
      </c>
      <c r="B18" s="16" t="s">
        <v>15</v>
      </c>
      <c r="C18" s="38" t="s">
        <v>105</v>
      </c>
      <c r="D18" s="39" t="s">
        <v>49</v>
      </c>
      <c r="E18" s="31" t="s">
        <v>106</v>
      </c>
      <c r="F18" s="30" t="s">
        <v>17</v>
      </c>
      <c r="G18" s="32" t="s">
        <v>361</v>
      </c>
      <c r="H18" s="54">
        <v>7.5333333333333341</v>
      </c>
      <c r="I18" s="55">
        <v>7.9666666666666659</v>
      </c>
      <c r="J18" s="55">
        <v>6.7333333333333334</v>
      </c>
      <c r="K18" s="50">
        <v>0.5</v>
      </c>
      <c r="L18" s="9">
        <v>22.733333333333334</v>
      </c>
      <c r="M18" s="144" t="s">
        <v>386</v>
      </c>
      <c r="N18" s="5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</row>
    <row r="19" spans="1:221" ht="16.5" customHeight="1" x14ac:dyDescent="0.25">
      <c r="A19" s="53">
        <v>8</v>
      </c>
      <c r="B19" s="16" t="s">
        <v>15</v>
      </c>
      <c r="C19" s="38" t="s">
        <v>62</v>
      </c>
      <c r="D19" s="39" t="s">
        <v>63</v>
      </c>
      <c r="E19" s="31" t="s">
        <v>64</v>
      </c>
      <c r="F19" s="30" t="s">
        <v>22</v>
      </c>
      <c r="G19" s="32" t="s">
        <v>111</v>
      </c>
      <c r="H19" s="54">
        <v>7.5333333333333341</v>
      </c>
      <c r="I19" s="55">
        <v>7.333333333333333</v>
      </c>
      <c r="J19" s="55">
        <v>7.3999999999999995</v>
      </c>
      <c r="K19" s="50"/>
      <c r="L19" s="9">
        <v>22.266666666666666</v>
      </c>
      <c r="M19" s="144" t="s">
        <v>386</v>
      </c>
      <c r="N19" s="56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</row>
    <row r="20" spans="1:221" ht="16.5" customHeight="1" x14ac:dyDescent="0.25">
      <c r="A20" s="53">
        <v>9</v>
      </c>
      <c r="B20" s="12" t="s">
        <v>15</v>
      </c>
      <c r="C20" s="38" t="s">
        <v>97</v>
      </c>
      <c r="D20" s="39" t="s">
        <v>28</v>
      </c>
      <c r="E20" s="31" t="s">
        <v>98</v>
      </c>
      <c r="F20" s="30" t="s">
        <v>17</v>
      </c>
      <c r="G20" s="32" t="s">
        <v>165</v>
      </c>
      <c r="H20" s="54">
        <v>8</v>
      </c>
      <c r="I20" s="55">
        <v>7.1333333333333329</v>
      </c>
      <c r="J20" s="55">
        <v>6.5666666666666664</v>
      </c>
      <c r="K20" s="50">
        <v>0.25</v>
      </c>
      <c r="L20" s="9">
        <v>21.95</v>
      </c>
      <c r="M20" s="144" t="s">
        <v>386</v>
      </c>
      <c r="N20" s="5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</row>
    <row r="21" spans="1:221" ht="16.5" customHeight="1" x14ac:dyDescent="0.25">
      <c r="A21" s="53">
        <v>10</v>
      </c>
      <c r="B21" s="16" t="s">
        <v>15</v>
      </c>
      <c r="C21" s="38" t="s">
        <v>368</v>
      </c>
      <c r="D21" s="39" t="s">
        <v>369</v>
      </c>
      <c r="E21" s="31" t="s">
        <v>370</v>
      </c>
      <c r="F21" s="30" t="s">
        <v>22</v>
      </c>
      <c r="G21" s="32" t="s">
        <v>371</v>
      </c>
      <c r="H21" s="18">
        <v>7.5</v>
      </c>
      <c r="I21" s="19">
        <v>7.333333333333333</v>
      </c>
      <c r="J21" s="17">
        <v>7.0666666666666664</v>
      </c>
      <c r="K21" s="10"/>
      <c r="L21" s="8">
        <v>21.9</v>
      </c>
      <c r="M21" s="144" t="s">
        <v>386</v>
      </c>
      <c r="N21" s="56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</row>
    <row r="22" spans="1:221" ht="16.5" customHeight="1" x14ac:dyDescent="0.25">
      <c r="A22" s="53">
        <v>11</v>
      </c>
      <c r="B22" s="12" t="s">
        <v>15</v>
      </c>
      <c r="C22" s="38" t="s">
        <v>54</v>
      </c>
      <c r="D22" s="39" t="s">
        <v>22</v>
      </c>
      <c r="E22" s="31" t="s">
        <v>55</v>
      </c>
      <c r="F22" s="30" t="s">
        <v>22</v>
      </c>
      <c r="G22" s="32" t="s">
        <v>118</v>
      </c>
      <c r="H22" s="54">
        <v>7.0333333333333323</v>
      </c>
      <c r="I22" s="55">
        <v>7.0999999999999988</v>
      </c>
      <c r="J22" s="55">
        <v>7.3999999999999995</v>
      </c>
      <c r="K22" s="50">
        <v>0.25</v>
      </c>
      <c r="L22" s="9">
        <v>21.783333333333331</v>
      </c>
      <c r="M22" s="144" t="s">
        <v>386</v>
      </c>
      <c r="N22" s="5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</row>
    <row r="23" spans="1:221" ht="16.5" customHeight="1" x14ac:dyDescent="0.25">
      <c r="A23" s="53">
        <v>12</v>
      </c>
      <c r="B23" s="12" t="s">
        <v>15</v>
      </c>
      <c r="C23" s="38" t="s">
        <v>79</v>
      </c>
      <c r="D23" s="39" t="s">
        <v>80</v>
      </c>
      <c r="E23" s="31" t="s">
        <v>81</v>
      </c>
      <c r="F23" s="30" t="s">
        <v>22</v>
      </c>
      <c r="G23" s="32" t="s">
        <v>120</v>
      </c>
      <c r="H23" s="54">
        <v>6.8666666666666671</v>
      </c>
      <c r="I23" s="55">
        <v>6.2</v>
      </c>
      <c r="J23" s="55">
        <v>8.2000000000000011</v>
      </c>
      <c r="K23" s="50"/>
      <c r="L23" s="9">
        <v>21.266666666666669</v>
      </c>
      <c r="M23" s="144" t="s">
        <v>386</v>
      </c>
      <c r="N23" s="5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</row>
    <row r="24" spans="1:221" ht="16.5" customHeight="1" x14ac:dyDescent="0.25">
      <c r="A24" s="53">
        <v>13</v>
      </c>
      <c r="B24" s="12" t="s">
        <v>15</v>
      </c>
      <c r="C24" s="38" t="s">
        <v>56</v>
      </c>
      <c r="D24" s="39" t="s">
        <v>57</v>
      </c>
      <c r="E24" s="31" t="s">
        <v>58</v>
      </c>
      <c r="F24" s="30" t="s">
        <v>17</v>
      </c>
      <c r="G24" s="32" t="s">
        <v>109</v>
      </c>
      <c r="H24" s="54">
        <v>6.7333333333333334</v>
      </c>
      <c r="I24" s="55">
        <v>6.9333333333333336</v>
      </c>
      <c r="J24" s="55">
        <v>7.0666666666666664</v>
      </c>
      <c r="K24" s="50">
        <v>0.5</v>
      </c>
      <c r="L24" s="9">
        <v>21.233333333333334</v>
      </c>
      <c r="M24" s="144" t="s">
        <v>386</v>
      </c>
      <c r="N24" s="5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</row>
    <row r="25" spans="1:221" ht="16.5" customHeight="1" x14ac:dyDescent="0.25">
      <c r="A25" s="53">
        <v>14</v>
      </c>
      <c r="B25" s="16" t="s">
        <v>15</v>
      </c>
      <c r="C25" s="38" t="s">
        <v>20</v>
      </c>
      <c r="D25" s="39" t="s">
        <v>31</v>
      </c>
      <c r="E25" s="31" t="s">
        <v>53</v>
      </c>
      <c r="F25" s="30" t="s">
        <v>17</v>
      </c>
      <c r="G25" s="32" t="s">
        <v>159</v>
      </c>
      <c r="H25" s="54">
        <v>7.3</v>
      </c>
      <c r="I25" s="55">
        <v>6.666666666666667</v>
      </c>
      <c r="J25" s="55">
        <v>6.666666666666667</v>
      </c>
      <c r="K25" s="50">
        <v>0.25</v>
      </c>
      <c r="L25" s="9">
        <v>20.883333333333333</v>
      </c>
      <c r="M25" s="144" t="s">
        <v>386</v>
      </c>
      <c r="N25" s="5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</row>
    <row r="26" spans="1:221" ht="16.5" customHeight="1" x14ac:dyDescent="0.25">
      <c r="A26" s="53">
        <v>15</v>
      </c>
      <c r="B26" s="16" t="s">
        <v>15</v>
      </c>
      <c r="C26" s="38" t="s">
        <v>95</v>
      </c>
      <c r="D26" s="39" t="s">
        <v>42</v>
      </c>
      <c r="E26" s="31" t="s">
        <v>96</v>
      </c>
      <c r="F26" s="30" t="s">
        <v>22</v>
      </c>
      <c r="G26" s="44" t="s">
        <v>164</v>
      </c>
      <c r="H26" s="54">
        <v>6.7333333333333334</v>
      </c>
      <c r="I26" s="55">
        <v>6.5666666666666664</v>
      </c>
      <c r="J26" s="55">
        <v>6.6000000000000005</v>
      </c>
      <c r="K26" s="50">
        <v>0.5</v>
      </c>
      <c r="L26" s="9">
        <v>20.400000000000002</v>
      </c>
      <c r="M26" s="144" t="s">
        <v>386</v>
      </c>
      <c r="N26" s="5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</row>
    <row r="27" spans="1:221" ht="16.5" customHeight="1" x14ac:dyDescent="0.25">
      <c r="A27" s="53">
        <v>16</v>
      </c>
      <c r="B27" s="16" t="s">
        <v>15</v>
      </c>
      <c r="C27" s="38" t="s">
        <v>43</v>
      </c>
      <c r="D27" s="39" t="s">
        <v>75</v>
      </c>
      <c r="E27" s="31" t="s">
        <v>76</v>
      </c>
      <c r="F27" s="30" t="s">
        <v>22</v>
      </c>
      <c r="G27" s="32" t="s">
        <v>116</v>
      </c>
      <c r="H27" s="54">
        <v>6.5333333333333341</v>
      </c>
      <c r="I27" s="55">
        <v>5.8666666666666671</v>
      </c>
      <c r="J27" s="55">
        <v>7.0999999999999988</v>
      </c>
      <c r="K27" s="50">
        <v>0.5</v>
      </c>
      <c r="L27" s="9">
        <v>20</v>
      </c>
      <c r="M27" s="144" t="s">
        <v>386</v>
      </c>
      <c r="N27" s="5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</row>
    <row r="28" spans="1:221" ht="16.5" customHeight="1" x14ac:dyDescent="0.25">
      <c r="A28" s="53">
        <v>17</v>
      </c>
      <c r="B28" s="12" t="s">
        <v>15</v>
      </c>
      <c r="C28" s="88" t="s">
        <v>168</v>
      </c>
      <c r="D28" s="89" t="s">
        <v>135</v>
      </c>
      <c r="E28" s="90" t="s">
        <v>169</v>
      </c>
      <c r="F28" s="73" t="s">
        <v>17</v>
      </c>
      <c r="G28" s="126" t="s">
        <v>119</v>
      </c>
      <c r="H28" s="54">
        <v>6.1000000000000005</v>
      </c>
      <c r="I28" s="55">
        <v>6.666666666666667</v>
      </c>
      <c r="J28" s="55">
        <v>6.9333333333333327</v>
      </c>
      <c r="K28" s="50"/>
      <c r="L28" s="9">
        <v>19.7</v>
      </c>
      <c r="M28" s="144" t="s">
        <v>386</v>
      </c>
      <c r="N28" s="5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</row>
    <row r="29" spans="1:221" ht="16.5" customHeight="1" x14ac:dyDescent="0.25">
      <c r="A29" s="53">
        <v>18</v>
      </c>
      <c r="B29" s="16" t="s">
        <v>15</v>
      </c>
      <c r="C29" s="38" t="s">
        <v>362</v>
      </c>
      <c r="D29" s="39" t="s">
        <v>205</v>
      </c>
      <c r="E29" s="31" t="s">
        <v>363</v>
      </c>
      <c r="F29" s="30" t="s">
        <v>17</v>
      </c>
      <c r="G29" s="32" t="s">
        <v>364</v>
      </c>
      <c r="H29" s="54">
        <v>6</v>
      </c>
      <c r="I29" s="55">
        <v>6.3666666666666671</v>
      </c>
      <c r="J29" s="55">
        <v>6.333333333333333</v>
      </c>
      <c r="K29" s="50">
        <v>0.5</v>
      </c>
      <c r="L29" s="9">
        <v>19.2</v>
      </c>
      <c r="M29" s="144" t="s">
        <v>386</v>
      </c>
      <c r="N29" s="5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</row>
    <row r="30" spans="1:221" ht="16.5" customHeight="1" x14ac:dyDescent="0.25">
      <c r="A30" s="53">
        <v>19</v>
      </c>
      <c r="B30" s="16" t="s">
        <v>15</v>
      </c>
      <c r="C30" s="38" t="s">
        <v>23</v>
      </c>
      <c r="D30" s="39" t="s">
        <v>83</v>
      </c>
      <c r="E30" s="31" t="s">
        <v>89</v>
      </c>
      <c r="F30" s="30" t="s">
        <v>22</v>
      </c>
      <c r="G30" s="32" t="s">
        <v>113</v>
      </c>
      <c r="H30" s="54">
        <v>6.1333333333333329</v>
      </c>
      <c r="I30" s="55">
        <v>6.6333333333333329</v>
      </c>
      <c r="J30" s="55">
        <v>6.3666666666666671</v>
      </c>
      <c r="K30" s="50"/>
      <c r="L30" s="9">
        <v>19.133333333333333</v>
      </c>
      <c r="M30" s="144" t="s">
        <v>386</v>
      </c>
      <c r="N30" s="56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</row>
    <row r="31" spans="1:221" ht="16.5" customHeight="1" x14ac:dyDescent="0.25">
      <c r="A31" s="53">
        <v>20</v>
      </c>
      <c r="B31" s="16" t="s">
        <v>15</v>
      </c>
      <c r="C31" s="38" t="s">
        <v>365</v>
      </c>
      <c r="D31" s="39" t="s">
        <v>366</v>
      </c>
      <c r="E31" s="31" t="s">
        <v>208</v>
      </c>
      <c r="F31" s="30" t="s">
        <v>17</v>
      </c>
      <c r="G31" s="32" t="s">
        <v>367</v>
      </c>
      <c r="H31" s="18">
        <v>6.166666666666667</v>
      </c>
      <c r="I31" s="19">
        <v>6.5</v>
      </c>
      <c r="J31" s="17">
        <v>6.0333333333333341</v>
      </c>
      <c r="K31" s="20"/>
      <c r="L31" s="17">
        <v>18.700000000000003</v>
      </c>
      <c r="M31" s="144" t="s">
        <v>386</v>
      </c>
      <c r="N31" s="56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</row>
    <row r="32" spans="1:221" ht="16.5" customHeight="1" x14ac:dyDescent="0.25">
      <c r="A32" s="53">
        <v>21</v>
      </c>
      <c r="B32" s="12" t="s">
        <v>15</v>
      </c>
      <c r="C32" s="38" t="s">
        <v>59</v>
      </c>
      <c r="D32" s="39" t="s">
        <v>60</v>
      </c>
      <c r="E32" s="31" t="s">
        <v>61</v>
      </c>
      <c r="F32" s="30" t="s">
        <v>22</v>
      </c>
      <c r="G32" s="32" t="s">
        <v>110</v>
      </c>
      <c r="H32" s="54">
        <v>6.3</v>
      </c>
      <c r="I32" s="55">
        <v>5.7</v>
      </c>
      <c r="J32" s="55">
        <v>6.0666666666666673</v>
      </c>
      <c r="K32" s="50">
        <v>0.5</v>
      </c>
      <c r="L32" s="9">
        <v>18.566666666666666</v>
      </c>
      <c r="M32" s="144" t="s">
        <v>386</v>
      </c>
      <c r="N32" s="56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</row>
    <row r="33" spans="1:221" ht="16.5" customHeight="1" x14ac:dyDescent="0.25">
      <c r="A33" s="53">
        <v>22</v>
      </c>
      <c r="B33" s="12" t="s">
        <v>15</v>
      </c>
      <c r="C33" s="38" t="s">
        <v>85</v>
      </c>
      <c r="D33" s="39" t="s">
        <v>86</v>
      </c>
      <c r="E33" s="31" t="s">
        <v>37</v>
      </c>
      <c r="F33" s="30" t="s">
        <v>22</v>
      </c>
      <c r="G33" s="32" t="s">
        <v>160</v>
      </c>
      <c r="H33" s="54">
        <v>6.6000000000000005</v>
      </c>
      <c r="I33" s="55">
        <v>5.666666666666667</v>
      </c>
      <c r="J33" s="55">
        <v>6.3</v>
      </c>
      <c r="K33" s="50"/>
      <c r="L33" s="9">
        <v>18.566666666666666</v>
      </c>
      <c r="M33" s="144" t="s">
        <v>386</v>
      </c>
      <c r="N33" s="57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</row>
    <row r="34" spans="1:221" ht="16.5" customHeight="1" x14ac:dyDescent="0.25">
      <c r="A34" s="53">
        <v>23</v>
      </c>
      <c r="B34" s="16" t="s">
        <v>15</v>
      </c>
      <c r="C34" s="38" t="s">
        <v>102</v>
      </c>
      <c r="D34" s="39" t="s">
        <v>26</v>
      </c>
      <c r="E34" s="31" t="s">
        <v>103</v>
      </c>
      <c r="F34" s="30" t="s">
        <v>22</v>
      </c>
      <c r="G34" s="32" t="s">
        <v>166</v>
      </c>
      <c r="H34" s="54">
        <v>5.8666666666666671</v>
      </c>
      <c r="I34" s="55">
        <v>6.333333333333333</v>
      </c>
      <c r="J34" s="55">
        <v>6.2666666666666657</v>
      </c>
      <c r="K34" s="50"/>
      <c r="L34" s="9">
        <v>18.466666666666665</v>
      </c>
      <c r="M34" s="144" t="s">
        <v>386</v>
      </c>
      <c r="N34" s="56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</row>
    <row r="35" spans="1:221" ht="16.5" customHeight="1" x14ac:dyDescent="0.25">
      <c r="A35" s="53">
        <v>24</v>
      </c>
      <c r="B35" s="12" t="s">
        <v>15</v>
      </c>
      <c r="C35" s="38" t="s">
        <v>68</v>
      </c>
      <c r="D35" s="39" t="s">
        <v>31</v>
      </c>
      <c r="E35" s="31" t="s">
        <v>69</v>
      </c>
      <c r="F35" s="30" t="s">
        <v>17</v>
      </c>
      <c r="G35" s="32" t="s">
        <v>113</v>
      </c>
      <c r="H35" s="18">
        <v>5.666666666666667</v>
      </c>
      <c r="I35" s="19">
        <v>6.3</v>
      </c>
      <c r="J35" s="17">
        <v>5.833333333333333</v>
      </c>
      <c r="K35" s="10">
        <v>0.5</v>
      </c>
      <c r="L35" s="8">
        <v>18.3</v>
      </c>
      <c r="M35" s="144" t="s">
        <v>386</v>
      </c>
      <c r="N35" s="56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</row>
    <row r="36" spans="1:221" ht="16.5" customHeight="1" x14ac:dyDescent="0.25">
      <c r="A36" s="53">
        <v>25</v>
      </c>
      <c r="B36" s="12" t="s">
        <v>15</v>
      </c>
      <c r="C36" s="38" t="s">
        <v>99</v>
      </c>
      <c r="D36" s="39" t="s">
        <v>100</v>
      </c>
      <c r="E36" s="31" t="s">
        <v>101</v>
      </c>
      <c r="F36" s="30" t="s">
        <v>22</v>
      </c>
      <c r="G36" s="32" t="s">
        <v>167</v>
      </c>
      <c r="H36" s="54">
        <v>5.666666666666667</v>
      </c>
      <c r="I36" s="55">
        <v>6</v>
      </c>
      <c r="J36" s="55">
        <v>6.333333333333333</v>
      </c>
      <c r="K36" s="50">
        <v>0.25</v>
      </c>
      <c r="L36" s="9">
        <v>18.25</v>
      </c>
      <c r="M36" s="144" t="s">
        <v>386</v>
      </c>
      <c r="N36" s="57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</row>
    <row r="37" spans="1:221" ht="16.5" customHeight="1" x14ac:dyDescent="0.25">
      <c r="A37" s="53">
        <v>26</v>
      </c>
      <c r="B37" s="12" t="s">
        <v>15</v>
      </c>
      <c r="C37" s="38" t="s">
        <v>70</v>
      </c>
      <c r="D37" s="39" t="s">
        <v>71</v>
      </c>
      <c r="E37" s="31" t="s">
        <v>72</v>
      </c>
      <c r="F37" s="30" t="s">
        <v>17</v>
      </c>
      <c r="G37" s="32" t="s">
        <v>114</v>
      </c>
      <c r="H37" s="54">
        <v>5.666666666666667</v>
      </c>
      <c r="I37" s="55">
        <v>6</v>
      </c>
      <c r="J37" s="55">
        <v>6.3</v>
      </c>
      <c r="K37" s="55"/>
      <c r="L37" s="19">
        <v>17.966666666666669</v>
      </c>
      <c r="M37" s="144" t="s">
        <v>386</v>
      </c>
      <c r="N37" s="60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</row>
    <row r="38" spans="1:221" ht="16.5" customHeight="1" x14ac:dyDescent="0.25">
      <c r="A38" s="53">
        <v>27</v>
      </c>
      <c r="B38" s="12" t="s">
        <v>15</v>
      </c>
      <c r="C38" s="38" t="s">
        <v>87</v>
      </c>
      <c r="D38" s="39" t="s">
        <v>44</v>
      </c>
      <c r="E38" s="31" t="s">
        <v>88</v>
      </c>
      <c r="F38" s="30" t="s">
        <v>22</v>
      </c>
      <c r="G38" s="32" t="s">
        <v>161</v>
      </c>
      <c r="H38" s="54">
        <v>4.9666666666666668</v>
      </c>
      <c r="I38" s="55">
        <v>6.0666666666666664</v>
      </c>
      <c r="J38" s="55">
        <v>5.9333333333333336</v>
      </c>
      <c r="K38" s="55"/>
      <c r="L38" s="19">
        <v>16.966666666666669</v>
      </c>
      <c r="M38" s="144" t="s">
        <v>386</v>
      </c>
      <c r="N38" s="57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</row>
    <row r="39" spans="1:221" s="62" customFormat="1" ht="16.5" customHeight="1" x14ac:dyDescent="0.25">
      <c r="A39" s="53">
        <v>28</v>
      </c>
      <c r="B39" s="12" t="s">
        <v>15</v>
      </c>
      <c r="C39" s="38" t="s">
        <v>93</v>
      </c>
      <c r="D39" s="39" t="s">
        <v>44</v>
      </c>
      <c r="E39" s="31" t="s">
        <v>94</v>
      </c>
      <c r="F39" s="30" t="s">
        <v>22</v>
      </c>
      <c r="G39" s="32" t="s">
        <v>163</v>
      </c>
      <c r="H39" s="54">
        <v>5.5333333333333341</v>
      </c>
      <c r="I39" s="55">
        <v>5.9333333333333336</v>
      </c>
      <c r="J39" s="55">
        <v>5</v>
      </c>
      <c r="K39" s="55"/>
      <c r="L39" s="19">
        <v>16.466666666666669</v>
      </c>
      <c r="M39" s="144" t="s">
        <v>386</v>
      </c>
      <c r="N39" s="57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</row>
    <row r="40" spans="1:221" s="62" customFormat="1" ht="16.5" customHeight="1" x14ac:dyDescent="0.25">
      <c r="A40" s="53">
        <v>29</v>
      </c>
      <c r="B40" s="61" t="s">
        <v>15</v>
      </c>
      <c r="C40" s="38" t="s">
        <v>82</v>
      </c>
      <c r="D40" s="39" t="s">
        <v>83</v>
      </c>
      <c r="E40" s="31" t="s">
        <v>84</v>
      </c>
      <c r="F40" s="30" t="s">
        <v>22</v>
      </c>
      <c r="G40" s="32" t="s">
        <v>121</v>
      </c>
      <c r="H40" s="49">
        <v>4.9666666666666668</v>
      </c>
      <c r="I40" s="50">
        <v>5.8666666666666671</v>
      </c>
      <c r="J40" s="50">
        <v>5.4333333333333336</v>
      </c>
      <c r="K40" s="50"/>
      <c r="L40" s="9">
        <v>16.266666666666666</v>
      </c>
      <c r="M40" s="144" t="s">
        <v>386</v>
      </c>
      <c r="N40" s="57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</row>
    <row r="41" spans="1:221" s="62" customFormat="1" ht="16.5" customHeight="1" x14ac:dyDescent="0.25">
      <c r="A41" s="123">
        <v>30</v>
      </c>
      <c r="B41" s="124" t="s">
        <v>15</v>
      </c>
      <c r="C41" s="121" t="s">
        <v>77</v>
      </c>
      <c r="D41" s="122" t="s">
        <v>24</v>
      </c>
      <c r="E41" s="117" t="s">
        <v>78</v>
      </c>
      <c r="F41" s="118" t="s">
        <v>22</v>
      </c>
      <c r="G41" s="119" t="s">
        <v>119</v>
      </c>
      <c r="H41" s="127">
        <v>5.4666666666666659</v>
      </c>
      <c r="I41" s="128">
        <v>5.2333333333333334</v>
      </c>
      <c r="J41" s="128">
        <v>5.0333333333333332</v>
      </c>
      <c r="K41" s="128"/>
      <c r="L41" s="142">
        <v>15.733333333333331</v>
      </c>
      <c r="M41" s="145" t="s">
        <v>386</v>
      </c>
      <c r="N41" s="125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</row>
    <row r="42" spans="1:221" ht="16.5" x14ac:dyDescent="0.25">
      <c r="A42" s="164" t="s">
        <v>379</v>
      </c>
      <c r="B42" s="164"/>
      <c r="C42" s="164"/>
      <c r="D42" s="164"/>
      <c r="E42" s="164"/>
      <c r="F42" s="164"/>
      <c r="G42" s="150" t="s">
        <v>383</v>
      </c>
      <c r="H42" s="150"/>
      <c r="I42" s="150"/>
      <c r="J42" s="150"/>
      <c r="K42" s="150"/>
      <c r="L42" s="150"/>
      <c r="M42" s="150"/>
      <c r="N42" s="150"/>
    </row>
    <row r="43" spans="1:221" ht="16.5" x14ac:dyDescent="0.25">
      <c r="G43" s="148" t="s">
        <v>125</v>
      </c>
      <c r="H43" s="148"/>
      <c r="I43" s="148"/>
      <c r="J43" s="148"/>
      <c r="K43" s="148"/>
      <c r="L43" s="148"/>
      <c r="M43" s="148"/>
      <c r="N43" s="148"/>
    </row>
    <row r="44" spans="1:221" ht="16.5" x14ac:dyDescent="0.25">
      <c r="G44" s="148" t="s">
        <v>387</v>
      </c>
      <c r="H44" s="148"/>
      <c r="I44" s="148"/>
      <c r="J44" s="148"/>
      <c r="K44" s="148"/>
      <c r="L44" s="148"/>
      <c r="M44" s="148"/>
      <c r="N44" s="148"/>
    </row>
    <row r="45" spans="1:221" ht="15" x14ac:dyDescent="0.25">
      <c r="G45" s="65"/>
      <c r="H45" s="24"/>
      <c r="I45" s="11"/>
      <c r="J45"/>
      <c r="K45"/>
      <c r="L45"/>
      <c r="M45"/>
    </row>
    <row r="46" spans="1:221" ht="15" x14ac:dyDescent="0.25">
      <c r="G46" s="184" t="s">
        <v>389</v>
      </c>
      <c r="H46" s="184"/>
      <c r="I46" s="184"/>
      <c r="J46" s="184"/>
      <c r="K46" s="184"/>
      <c r="L46" s="184"/>
      <c r="M46" s="184"/>
      <c r="N46" s="184"/>
    </row>
    <row r="47" spans="1:221" ht="7.5" customHeight="1" x14ac:dyDescent="0.25">
      <c r="G47" s="65"/>
      <c r="H47" s="24"/>
      <c r="I47" s="11"/>
      <c r="J47"/>
      <c r="K47"/>
      <c r="L47"/>
      <c r="M47"/>
    </row>
    <row r="48" spans="1:221" ht="15" x14ac:dyDescent="0.25">
      <c r="G48" s="65"/>
      <c r="H48" s="24"/>
      <c r="I48" s="11"/>
      <c r="J48"/>
      <c r="K48"/>
      <c r="L48"/>
      <c r="M48"/>
    </row>
    <row r="49" spans="7:14" ht="18.75" x14ac:dyDescent="0.3">
      <c r="G49" s="149" t="s">
        <v>126</v>
      </c>
      <c r="H49" s="149"/>
      <c r="I49" s="149"/>
      <c r="J49" s="149"/>
      <c r="K49" s="149"/>
      <c r="L49" s="149"/>
      <c r="M49" s="149"/>
      <c r="N49" s="149"/>
    </row>
  </sheetData>
  <autoFilter ref="A11:HM11">
    <filterColumn colId="2" showButton="0"/>
  </autoFilter>
  <sortState ref="C10:M38">
    <sortCondition descending="1" ref="L10:L38"/>
  </sortState>
  <mergeCells count="27">
    <mergeCell ref="G46:N46"/>
    <mergeCell ref="G44:N44"/>
    <mergeCell ref="G49:N49"/>
    <mergeCell ref="A1:E1"/>
    <mergeCell ref="A2:E2"/>
    <mergeCell ref="G1:N1"/>
    <mergeCell ref="G2:N2"/>
    <mergeCell ref="A9:N9"/>
    <mergeCell ref="A5:E5"/>
    <mergeCell ref="G5:N5"/>
    <mergeCell ref="A6:E6"/>
    <mergeCell ref="G6:N6"/>
    <mergeCell ref="A8:N8"/>
    <mergeCell ref="A42:F42"/>
    <mergeCell ref="G42:N42"/>
    <mergeCell ref="A10:A11"/>
    <mergeCell ref="B10:B11"/>
    <mergeCell ref="C10:D11"/>
    <mergeCell ref="E10:E11"/>
    <mergeCell ref="F10:F11"/>
    <mergeCell ref="G10:G11"/>
    <mergeCell ref="M10:M11"/>
    <mergeCell ref="H10:J10"/>
    <mergeCell ref="K10:K11"/>
    <mergeCell ref="L10:L11"/>
    <mergeCell ref="G43:N43"/>
    <mergeCell ref="N10:N11"/>
  </mergeCells>
  <conditionalFormatting sqref="A12 B14:B16 B18:B21 B33:B41">
    <cfRule type="expression" dxfId="15" priority="7" stopIfTrue="1">
      <formula>IF(LEFT(A12,2)="PT",TRUE,FALSE)</formula>
    </cfRule>
  </conditionalFormatting>
  <conditionalFormatting sqref="B12">
    <cfRule type="expression" dxfId="14" priority="6" stopIfTrue="1">
      <formula>IF(LEFT(B12,2)="PT",TRUE,FALSE)</formula>
    </cfRule>
  </conditionalFormatting>
  <conditionalFormatting sqref="B22:B29">
    <cfRule type="expression" dxfId="13" priority="5" stopIfTrue="1">
      <formula>IF(LEFT(B22,2)="PT",TRUE,FALSE)</formula>
    </cfRule>
  </conditionalFormatting>
  <conditionalFormatting sqref="B17">
    <cfRule type="expression" dxfId="12" priority="4" stopIfTrue="1">
      <formula>IF(LEFT(B17,2)="PT",TRUE,FALSE)</formula>
    </cfRule>
  </conditionalFormatting>
  <conditionalFormatting sqref="B32">
    <cfRule type="expression" dxfId="11" priority="3" stopIfTrue="1">
      <formula>IF(LEFT(B32,2)="PT",TRUE,FALSE)</formula>
    </cfRule>
  </conditionalFormatting>
  <conditionalFormatting sqref="B30:B31">
    <cfRule type="expression" dxfId="10" priority="2" stopIfTrue="1">
      <formula>IF(LEFT(B30,2)="PT",TRUE,FALSE)</formula>
    </cfRule>
  </conditionalFormatting>
  <conditionalFormatting sqref="A13:B13 A14:A41">
    <cfRule type="expression" dxfId="9" priority="1" stopIfTrue="1">
      <formula>IF(LEFT(A13,2)="PT",TRUE,FALSE)</formula>
    </cfRule>
  </conditionalFormatting>
  <dataValidations count="2">
    <dataValidation type="list" allowBlank="1" showInputMessage="1" showErrorMessage="1" sqref="F12:F41">
      <formula1>"Nam, Nữ"</formula1>
    </dataValidation>
    <dataValidation type="list" showInputMessage="1" showErrorMessage="1" errorTitle="CHƯA KHAI BÁO MÃ NÀY" error="KIỂM TRA LẠI  Ở BDMTK ĐI EM NHÉ" sqref="B12:B41">
      <formula1>MK</formula1>
    </dataValidation>
  </dataValidations>
  <pageMargins left="0.31496062992125984" right="0" top="0.35433070866141736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48"/>
  <sheetViews>
    <sheetView workbookViewId="0">
      <selection activeCell="N13" sqref="N13"/>
    </sheetView>
  </sheetViews>
  <sheetFormatPr defaultRowHeight="15.75" x14ac:dyDescent="0.25"/>
  <cols>
    <col min="1" max="1" width="3.5703125" style="23" customWidth="1"/>
    <col min="2" max="2" width="9" style="23" customWidth="1"/>
    <col min="3" max="3" width="12.140625" customWidth="1"/>
    <col min="4" max="4" width="6.5703125" customWidth="1"/>
    <col min="5" max="5" width="6.85546875" customWidth="1"/>
    <col min="6" max="6" width="5.7109375" customWidth="1"/>
    <col min="7" max="7" width="20.140625" style="24" customWidth="1"/>
    <col min="8" max="8" width="10.140625" style="24" customWidth="1"/>
    <col min="9" max="9" width="6.7109375" style="141" customWidth="1"/>
    <col min="10" max="10" width="8.42578125" customWidth="1"/>
    <col min="11" max="11" width="10" customWidth="1"/>
  </cols>
  <sheetData>
    <row r="1" spans="1:218" s="1" customFormat="1" x14ac:dyDescent="0.25">
      <c r="A1" s="154" t="s">
        <v>0</v>
      </c>
      <c r="B1" s="154"/>
      <c r="C1" s="154"/>
      <c r="D1" s="154"/>
      <c r="E1" s="154"/>
      <c r="G1" s="154" t="s">
        <v>1</v>
      </c>
      <c r="H1" s="154"/>
      <c r="I1" s="154"/>
      <c r="J1" s="154"/>
      <c r="K1" s="154"/>
      <c r="L1" s="154"/>
    </row>
    <row r="2" spans="1:218" s="1" customFormat="1" x14ac:dyDescent="0.25">
      <c r="A2" s="154" t="s">
        <v>2</v>
      </c>
      <c r="B2" s="154"/>
      <c r="C2" s="154"/>
      <c r="D2" s="154"/>
      <c r="E2" s="154"/>
      <c r="G2" s="154" t="s">
        <v>3</v>
      </c>
      <c r="H2" s="171"/>
      <c r="I2" s="171"/>
      <c r="J2" s="171"/>
      <c r="K2" s="171"/>
      <c r="L2" s="171"/>
    </row>
    <row r="3" spans="1:218" s="2" customFormat="1" ht="6" customHeight="1" x14ac:dyDescent="0.25">
      <c r="G3" s="3"/>
      <c r="H3" s="3"/>
      <c r="I3" s="100"/>
    </row>
    <row r="4" spans="1:218" s="1" customFormat="1" hidden="1" x14ac:dyDescent="0.25">
      <c r="A4" s="154" t="s">
        <v>2</v>
      </c>
      <c r="B4" s="154"/>
      <c r="C4" s="154"/>
      <c r="D4" s="154"/>
      <c r="E4" s="154"/>
      <c r="G4" s="154" t="s">
        <v>1</v>
      </c>
      <c r="H4" s="154"/>
      <c r="I4" s="154"/>
      <c r="J4" s="154"/>
      <c r="K4" s="154"/>
      <c r="L4" s="154"/>
    </row>
    <row r="5" spans="1:218" s="1" customFormat="1" hidden="1" x14ac:dyDescent="0.25">
      <c r="A5" s="154" t="s">
        <v>384</v>
      </c>
      <c r="B5" s="154"/>
      <c r="C5" s="154"/>
      <c r="D5" s="154"/>
      <c r="E5" s="154"/>
      <c r="G5" s="154" t="s">
        <v>3</v>
      </c>
      <c r="H5" s="171"/>
      <c r="I5" s="171"/>
      <c r="J5" s="171"/>
      <c r="K5" s="171"/>
      <c r="L5" s="171"/>
    </row>
    <row r="6" spans="1:218" s="2" customFormat="1" ht="10.5" hidden="1" customHeight="1" x14ac:dyDescent="0.25">
      <c r="G6" s="3"/>
      <c r="H6" s="3"/>
    </row>
    <row r="7" spans="1:218" s="2" customFormat="1" ht="69.75" hidden="1" customHeight="1" x14ac:dyDescent="0.25">
      <c r="A7" s="163" t="s">
        <v>347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</row>
    <row r="8" spans="1:218" s="2" customFormat="1" ht="73.5" customHeight="1" x14ac:dyDescent="0.25">
      <c r="A8" s="172" t="s">
        <v>390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66"/>
    </row>
    <row r="9" spans="1:218" s="5" customFormat="1" ht="16.5" x14ac:dyDescent="0.25">
      <c r="A9" s="152" t="s">
        <v>4</v>
      </c>
      <c r="B9" s="152" t="s">
        <v>385</v>
      </c>
      <c r="C9" s="152" t="s">
        <v>5</v>
      </c>
      <c r="D9" s="152"/>
      <c r="E9" s="152" t="s">
        <v>6</v>
      </c>
      <c r="F9" s="152" t="s">
        <v>7</v>
      </c>
      <c r="G9" s="165" t="s">
        <v>8</v>
      </c>
      <c r="H9" s="166"/>
      <c r="I9" s="169" t="s">
        <v>127</v>
      </c>
      <c r="J9" s="167" t="s">
        <v>128</v>
      </c>
      <c r="K9" s="151" t="s">
        <v>10</v>
      </c>
      <c r="L9" s="63"/>
    </row>
    <row r="10" spans="1:218" s="5" customFormat="1" ht="29.25" customHeight="1" x14ac:dyDescent="0.25">
      <c r="A10" s="153"/>
      <c r="B10" s="153"/>
      <c r="C10" s="153"/>
      <c r="D10" s="153"/>
      <c r="E10" s="153"/>
      <c r="F10" s="153"/>
      <c r="G10" s="6" t="s">
        <v>11</v>
      </c>
      <c r="H10" s="6" t="s">
        <v>129</v>
      </c>
      <c r="I10" s="170"/>
      <c r="J10" s="168"/>
      <c r="K10" s="151"/>
      <c r="L10" s="52"/>
    </row>
    <row r="11" spans="1:218" ht="18" customHeight="1" x14ac:dyDescent="0.25">
      <c r="A11" s="53">
        <v>1</v>
      </c>
      <c r="B11" s="16" t="s">
        <v>130</v>
      </c>
      <c r="C11" s="28" t="s">
        <v>197</v>
      </c>
      <c r="D11" s="29" t="s">
        <v>18</v>
      </c>
      <c r="E11" s="13" t="s">
        <v>198</v>
      </c>
      <c r="F11" s="30" t="s">
        <v>17</v>
      </c>
      <c r="G11" s="15" t="s">
        <v>156</v>
      </c>
      <c r="H11" s="15" t="s">
        <v>132</v>
      </c>
      <c r="I11" s="79">
        <v>3.83</v>
      </c>
      <c r="J11" s="67" t="s">
        <v>131</v>
      </c>
      <c r="K11" s="68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</row>
    <row r="12" spans="1:218" ht="18" customHeight="1" x14ac:dyDescent="0.25">
      <c r="A12" s="53">
        <v>2</v>
      </c>
      <c r="B12" s="12" t="s">
        <v>130</v>
      </c>
      <c r="C12" s="28" t="s">
        <v>33</v>
      </c>
      <c r="D12" s="29" t="s">
        <v>18</v>
      </c>
      <c r="E12" s="13" t="s">
        <v>194</v>
      </c>
      <c r="F12" s="30" t="s">
        <v>17</v>
      </c>
      <c r="G12" s="15" t="s">
        <v>156</v>
      </c>
      <c r="H12" s="15" t="s">
        <v>132</v>
      </c>
      <c r="I12" s="79">
        <v>3.75</v>
      </c>
      <c r="J12" s="67" t="s">
        <v>131</v>
      </c>
      <c r="K12" s="69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</row>
    <row r="13" spans="1:218" ht="18" customHeight="1" x14ac:dyDescent="0.25">
      <c r="A13" s="53">
        <v>3</v>
      </c>
      <c r="B13" s="12" t="s">
        <v>130</v>
      </c>
      <c r="C13" s="28" t="s">
        <v>140</v>
      </c>
      <c r="D13" s="29" t="s">
        <v>137</v>
      </c>
      <c r="E13" s="13" t="s">
        <v>208</v>
      </c>
      <c r="F13" s="30" t="s">
        <v>17</v>
      </c>
      <c r="G13" s="15" t="s">
        <v>156</v>
      </c>
      <c r="H13" s="15" t="s">
        <v>132</v>
      </c>
      <c r="I13" s="79">
        <v>3.62</v>
      </c>
      <c r="J13" s="67" t="s">
        <v>131</v>
      </c>
      <c r="K13" s="70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</row>
    <row r="14" spans="1:218" ht="18" customHeight="1" x14ac:dyDescent="0.25">
      <c r="A14" s="53">
        <v>4</v>
      </c>
      <c r="B14" s="12" t="s">
        <v>130</v>
      </c>
      <c r="C14" s="28" t="s">
        <v>56</v>
      </c>
      <c r="D14" s="29" t="s">
        <v>57</v>
      </c>
      <c r="E14" s="13" t="s">
        <v>207</v>
      </c>
      <c r="F14" s="30" t="s">
        <v>17</v>
      </c>
      <c r="G14" s="15" t="s">
        <v>156</v>
      </c>
      <c r="H14" s="15" t="s">
        <v>132</v>
      </c>
      <c r="I14" s="79">
        <v>3.47</v>
      </c>
      <c r="J14" s="67" t="s">
        <v>131</v>
      </c>
      <c r="K14" s="69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</row>
    <row r="15" spans="1:218" ht="18" customHeight="1" x14ac:dyDescent="0.25">
      <c r="A15" s="53">
        <v>5</v>
      </c>
      <c r="B15" s="12" t="s">
        <v>130</v>
      </c>
      <c r="C15" s="28" t="s">
        <v>195</v>
      </c>
      <c r="D15" s="29" t="s">
        <v>25</v>
      </c>
      <c r="E15" s="13" t="s">
        <v>196</v>
      </c>
      <c r="F15" s="30" t="s">
        <v>17</v>
      </c>
      <c r="G15" s="15" t="s">
        <v>156</v>
      </c>
      <c r="H15" s="15" t="s">
        <v>132</v>
      </c>
      <c r="I15" s="79">
        <v>3.45</v>
      </c>
      <c r="J15" s="67" t="s">
        <v>131</v>
      </c>
      <c r="K15" s="69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</row>
    <row r="16" spans="1:218" ht="18" customHeight="1" x14ac:dyDescent="0.25">
      <c r="A16" s="53">
        <v>6</v>
      </c>
      <c r="B16" s="12" t="s">
        <v>130</v>
      </c>
      <c r="C16" s="28" t="s">
        <v>35</v>
      </c>
      <c r="D16" s="29" t="s">
        <v>219</v>
      </c>
      <c r="E16" s="13" t="s">
        <v>220</v>
      </c>
      <c r="F16" s="30" t="s">
        <v>17</v>
      </c>
      <c r="G16" s="91" t="s">
        <v>156</v>
      </c>
      <c r="H16" s="15" t="s">
        <v>132</v>
      </c>
      <c r="I16" s="79">
        <v>3.39</v>
      </c>
      <c r="J16" s="67" t="s">
        <v>131</v>
      </c>
      <c r="K16" s="69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</row>
    <row r="17" spans="1:218" ht="18" customHeight="1" x14ac:dyDescent="0.25">
      <c r="A17" s="53">
        <v>7</v>
      </c>
      <c r="B17" s="16" t="s">
        <v>130</v>
      </c>
      <c r="C17" s="28" t="s">
        <v>171</v>
      </c>
      <c r="D17" s="29" t="s">
        <v>21</v>
      </c>
      <c r="E17" s="13" t="s">
        <v>172</v>
      </c>
      <c r="F17" s="30" t="s">
        <v>17</v>
      </c>
      <c r="G17" s="15" t="s">
        <v>133</v>
      </c>
      <c r="H17" s="15" t="s">
        <v>132</v>
      </c>
      <c r="I17" s="79">
        <v>3.23</v>
      </c>
      <c r="J17" s="67" t="s">
        <v>131</v>
      </c>
      <c r="K17" s="69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</row>
    <row r="18" spans="1:218" ht="18" customHeight="1" x14ac:dyDescent="0.25">
      <c r="A18" s="53">
        <v>8</v>
      </c>
      <c r="B18" s="16" t="s">
        <v>130</v>
      </c>
      <c r="C18" s="28" t="s">
        <v>173</v>
      </c>
      <c r="D18" s="29" t="s">
        <v>136</v>
      </c>
      <c r="E18" s="13" t="s">
        <v>174</v>
      </c>
      <c r="F18" s="30" t="s">
        <v>17</v>
      </c>
      <c r="G18" s="15" t="s">
        <v>226</v>
      </c>
      <c r="H18" s="15" t="s">
        <v>227</v>
      </c>
      <c r="I18" s="79">
        <v>3.22</v>
      </c>
      <c r="J18" s="67" t="s">
        <v>131</v>
      </c>
      <c r="K18" s="69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</row>
    <row r="19" spans="1:218" ht="18" customHeight="1" x14ac:dyDescent="0.25">
      <c r="A19" s="53">
        <v>9</v>
      </c>
      <c r="B19" s="12" t="s">
        <v>130</v>
      </c>
      <c r="C19" s="28" t="s">
        <v>204</v>
      </c>
      <c r="D19" s="29" t="s">
        <v>205</v>
      </c>
      <c r="E19" s="13" t="s">
        <v>206</v>
      </c>
      <c r="F19" s="30" t="s">
        <v>17</v>
      </c>
      <c r="G19" s="15" t="s">
        <v>156</v>
      </c>
      <c r="H19" s="15" t="s">
        <v>132</v>
      </c>
      <c r="I19" s="79">
        <v>3.19</v>
      </c>
      <c r="J19" s="67" t="s">
        <v>131</v>
      </c>
      <c r="K19" s="69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</row>
    <row r="20" spans="1:218" ht="18" customHeight="1" x14ac:dyDescent="0.25">
      <c r="A20" s="53">
        <v>10</v>
      </c>
      <c r="B20" s="12" t="s">
        <v>130</v>
      </c>
      <c r="C20" s="28" t="s">
        <v>215</v>
      </c>
      <c r="D20" s="29" t="s">
        <v>49</v>
      </c>
      <c r="E20" s="13" t="s">
        <v>216</v>
      </c>
      <c r="F20" s="30" t="s">
        <v>17</v>
      </c>
      <c r="G20" s="15" t="s">
        <v>234</v>
      </c>
      <c r="H20" s="15" t="s">
        <v>146</v>
      </c>
      <c r="I20" s="79">
        <v>2.86</v>
      </c>
      <c r="J20" s="67" t="s">
        <v>131</v>
      </c>
      <c r="K20" s="76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</row>
    <row r="21" spans="1:218" ht="18" customHeight="1" x14ac:dyDescent="0.25">
      <c r="A21" s="53">
        <v>11</v>
      </c>
      <c r="B21" s="12" t="s">
        <v>130</v>
      </c>
      <c r="C21" s="28" t="s">
        <v>68</v>
      </c>
      <c r="D21" s="29" t="s">
        <v>32</v>
      </c>
      <c r="E21" s="13" t="s">
        <v>209</v>
      </c>
      <c r="F21" s="30" t="s">
        <v>17</v>
      </c>
      <c r="G21" s="15" t="s">
        <v>233</v>
      </c>
      <c r="H21" s="15" t="s">
        <v>151</v>
      </c>
      <c r="I21" s="79">
        <v>2.85</v>
      </c>
      <c r="J21" s="67" t="s">
        <v>131</v>
      </c>
      <c r="K21" s="69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</row>
    <row r="22" spans="1:218" ht="18" customHeight="1" x14ac:dyDescent="0.25">
      <c r="A22" s="53">
        <v>12</v>
      </c>
      <c r="B22" s="12" t="s">
        <v>130</v>
      </c>
      <c r="C22" s="28" t="s">
        <v>202</v>
      </c>
      <c r="D22" s="29" t="s">
        <v>26</v>
      </c>
      <c r="E22" s="13" t="s">
        <v>203</v>
      </c>
      <c r="F22" s="30" t="s">
        <v>17</v>
      </c>
      <c r="G22" s="15" t="s">
        <v>156</v>
      </c>
      <c r="H22" s="15" t="s">
        <v>132</v>
      </c>
      <c r="I22" s="79">
        <v>2.83</v>
      </c>
      <c r="J22" s="67" t="s">
        <v>131</v>
      </c>
      <c r="K22" s="69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</row>
    <row r="23" spans="1:218" ht="18" customHeight="1" x14ac:dyDescent="0.25">
      <c r="A23" s="53">
        <v>13</v>
      </c>
      <c r="B23" s="12" t="s">
        <v>130</v>
      </c>
      <c r="C23" s="28" t="s">
        <v>200</v>
      </c>
      <c r="D23" s="29" t="s">
        <v>32</v>
      </c>
      <c r="E23" s="13" t="s">
        <v>201</v>
      </c>
      <c r="F23" s="30" t="s">
        <v>17</v>
      </c>
      <c r="G23" s="15" t="s">
        <v>156</v>
      </c>
      <c r="H23" s="15" t="s">
        <v>132</v>
      </c>
      <c r="I23" s="79">
        <v>2.81</v>
      </c>
      <c r="J23" s="67" t="s">
        <v>131</v>
      </c>
      <c r="K23" s="69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</row>
    <row r="24" spans="1:218" ht="18" customHeight="1" x14ac:dyDescent="0.25">
      <c r="A24" s="53">
        <v>14</v>
      </c>
      <c r="B24" s="12" t="s">
        <v>130</v>
      </c>
      <c r="C24" s="28" t="s">
        <v>217</v>
      </c>
      <c r="D24" s="29" t="s">
        <v>71</v>
      </c>
      <c r="E24" s="13" t="s">
        <v>218</v>
      </c>
      <c r="F24" s="30" t="s">
        <v>17</v>
      </c>
      <c r="G24" s="15" t="s">
        <v>138</v>
      </c>
      <c r="H24" s="15" t="s">
        <v>132</v>
      </c>
      <c r="I24" s="79">
        <v>2.8</v>
      </c>
      <c r="J24" s="67" t="s">
        <v>131</v>
      </c>
      <c r="K24" s="76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</row>
    <row r="25" spans="1:218" ht="18" customHeight="1" x14ac:dyDescent="0.25">
      <c r="A25" s="53">
        <v>15</v>
      </c>
      <c r="B25" s="12" t="s">
        <v>130</v>
      </c>
      <c r="C25" s="28" t="s">
        <v>30</v>
      </c>
      <c r="D25" s="29" t="s">
        <v>139</v>
      </c>
      <c r="E25" s="13" t="s">
        <v>101</v>
      </c>
      <c r="F25" s="30" t="s">
        <v>17</v>
      </c>
      <c r="G25" s="15" t="s">
        <v>236</v>
      </c>
      <c r="H25" s="15" t="s">
        <v>132</v>
      </c>
      <c r="I25" s="79">
        <v>2.76</v>
      </c>
      <c r="J25" s="67" t="s">
        <v>131</v>
      </c>
      <c r="K25" s="69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</row>
    <row r="26" spans="1:218" ht="18" customHeight="1" x14ac:dyDescent="0.25">
      <c r="A26" s="53">
        <v>16</v>
      </c>
      <c r="B26" s="85" t="s">
        <v>130</v>
      </c>
      <c r="C26" s="28" t="s">
        <v>210</v>
      </c>
      <c r="D26" s="29" t="s">
        <v>21</v>
      </c>
      <c r="E26" s="13" t="s">
        <v>211</v>
      </c>
      <c r="F26" s="30" t="s">
        <v>17</v>
      </c>
      <c r="G26" s="91" t="s">
        <v>156</v>
      </c>
      <c r="H26" s="15" t="s">
        <v>132</v>
      </c>
      <c r="I26" s="79">
        <v>2.7</v>
      </c>
      <c r="J26" s="67" t="s">
        <v>131</v>
      </c>
      <c r="K26" s="76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</row>
    <row r="27" spans="1:218" ht="18" customHeight="1" x14ac:dyDescent="0.25">
      <c r="A27" s="53">
        <v>17</v>
      </c>
      <c r="B27" s="16" t="s">
        <v>130</v>
      </c>
      <c r="C27" s="28" t="s">
        <v>30</v>
      </c>
      <c r="D27" s="29" t="s">
        <v>29</v>
      </c>
      <c r="E27" s="13" t="s">
        <v>199</v>
      </c>
      <c r="F27" s="30" t="s">
        <v>17</v>
      </c>
      <c r="G27" s="15" t="s">
        <v>156</v>
      </c>
      <c r="H27" s="15" t="s">
        <v>132</v>
      </c>
      <c r="I27" s="79">
        <v>2.67</v>
      </c>
      <c r="J27" s="67" t="s">
        <v>131</v>
      </c>
      <c r="K27" s="69"/>
      <c r="L27" s="58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</row>
    <row r="28" spans="1:218" ht="18" customHeight="1" x14ac:dyDescent="0.25">
      <c r="A28" s="53">
        <v>18</v>
      </c>
      <c r="B28" s="12" t="s">
        <v>130</v>
      </c>
      <c r="C28" s="28" t="s">
        <v>223</v>
      </c>
      <c r="D28" s="29" t="s">
        <v>224</v>
      </c>
      <c r="E28" s="13" t="s">
        <v>225</v>
      </c>
      <c r="F28" s="30" t="s">
        <v>17</v>
      </c>
      <c r="G28" s="15" t="s">
        <v>234</v>
      </c>
      <c r="H28" s="15" t="s">
        <v>132</v>
      </c>
      <c r="I28" s="79">
        <v>2.66</v>
      </c>
      <c r="J28" s="67" t="s">
        <v>131</v>
      </c>
      <c r="K28" s="69"/>
      <c r="L28" s="58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75" t="s">
        <v>142</v>
      </c>
    </row>
    <row r="29" spans="1:218" ht="18" customHeight="1" x14ac:dyDescent="0.25">
      <c r="A29" s="53">
        <v>19</v>
      </c>
      <c r="B29" s="12" t="s">
        <v>130</v>
      </c>
      <c r="C29" s="28" t="s">
        <v>191</v>
      </c>
      <c r="D29" s="29" t="s">
        <v>192</v>
      </c>
      <c r="E29" s="13" t="s">
        <v>193</v>
      </c>
      <c r="F29" s="30" t="s">
        <v>17</v>
      </c>
      <c r="G29" s="15" t="s">
        <v>156</v>
      </c>
      <c r="H29" s="15" t="s">
        <v>132</v>
      </c>
      <c r="I29" s="79">
        <v>2.57</v>
      </c>
      <c r="J29" s="67" t="s">
        <v>131</v>
      </c>
      <c r="K29" s="68"/>
      <c r="L29" s="52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</row>
    <row r="30" spans="1:218" ht="18" customHeight="1" x14ac:dyDescent="0.25">
      <c r="A30" s="53">
        <v>20</v>
      </c>
      <c r="B30" s="95" t="s">
        <v>130</v>
      </c>
      <c r="C30" s="28" t="s">
        <v>48</v>
      </c>
      <c r="D30" s="29" t="s">
        <v>153</v>
      </c>
      <c r="E30" s="13" t="s">
        <v>170</v>
      </c>
      <c r="F30" s="73" t="s">
        <v>17</v>
      </c>
      <c r="G30" s="15" t="s">
        <v>141</v>
      </c>
      <c r="H30" s="15" t="s">
        <v>132</v>
      </c>
      <c r="I30" s="79">
        <v>2.5499999999999998</v>
      </c>
      <c r="J30" s="67" t="s">
        <v>131</v>
      </c>
      <c r="K30" s="69"/>
      <c r="L30" s="52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</row>
    <row r="31" spans="1:218" ht="18" customHeight="1" x14ac:dyDescent="0.25">
      <c r="A31" s="53">
        <v>21</v>
      </c>
      <c r="B31" s="12" t="s">
        <v>130</v>
      </c>
      <c r="C31" s="28" t="s">
        <v>187</v>
      </c>
      <c r="D31" s="29" t="s">
        <v>21</v>
      </c>
      <c r="E31" s="13" t="s">
        <v>188</v>
      </c>
      <c r="F31" s="30" t="s">
        <v>17</v>
      </c>
      <c r="G31" s="15" t="s">
        <v>231</v>
      </c>
      <c r="H31" s="15" t="s">
        <v>132</v>
      </c>
      <c r="I31" s="79">
        <v>2.52</v>
      </c>
      <c r="J31" s="67" t="s">
        <v>131</v>
      </c>
      <c r="K31" s="69"/>
      <c r="L31" s="58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</row>
    <row r="32" spans="1:218" ht="18" customHeight="1" x14ac:dyDescent="0.25">
      <c r="A32" s="53">
        <v>22</v>
      </c>
      <c r="B32" s="61" t="s">
        <v>130</v>
      </c>
      <c r="C32" s="28" t="s">
        <v>212</v>
      </c>
      <c r="D32" s="29" t="s">
        <v>213</v>
      </c>
      <c r="E32" s="13" t="s">
        <v>214</v>
      </c>
      <c r="F32" s="30" t="s">
        <v>17</v>
      </c>
      <c r="G32" s="15" t="s">
        <v>138</v>
      </c>
      <c r="H32" s="15" t="s">
        <v>132</v>
      </c>
      <c r="I32" s="79">
        <v>2.4700000000000002</v>
      </c>
      <c r="J32" s="67" t="s">
        <v>131</v>
      </c>
      <c r="K32" s="76"/>
      <c r="L32" s="58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</row>
    <row r="33" spans="1:218" ht="18" customHeight="1" x14ac:dyDescent="0.25">
      <c r="A33" s="53">
        <v>23</v>
      </c>
      <c r="B33" s="61" t="s">
        <v>130</v>
      </c>
      <c r="C33" s="28" t="s">
        <v>175</v>
      </c>
      <c r="D33" s="29" t="s">
        <v>176</v>
      </c>
      <c r="E33" s="13" t="s">
        <v>177</v>
      </c>
      <c r="F33" s="30" t="s">
        <v>17</v>
      </c>
      <c r="G33" s="15" t="s">
        <v>156</v>
      </c>
      <c r="H33" s="15" t="s">
        <v>132</v>
      </c>
      <c r="I33" s="116">
        <v>2.41</v>
      </c>
      <c r="J33" s="67" t="s">
        <v>131</v>
      </c>
      <c r="K33" s="69"/>
      <c r="L33" s="52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</row>
    <row r="34" spans="1:218" ht="18" customHeight="1" x14ac:dyDescent="0.25">
      <c r="A34" s="53">
        <v>24</v>
      </c>
      <c r="B34" s="16" t="s">
        <v>130</v>
      </c>
      <c r="C34" s="28" t="s">
        <v>30</v>
      </c>
      <c r="D34" s="29" t="s">
        <v>21</v>
      </c>
      <c r="E34" s="13" t="s">
        <v>180</v>
      </c>
      <c r="F34" s="30" t="s">
        <v>17</v>
      </c>
      <c r="G34" s="15" t="s">
        <v>149</v>
      </c>
      <c r="H34" s="15" t="s">
        <v>228</v>
      </c>
      <c r="I34" s="116">
        <v>2.39</v>
      </c>
      <c r="J34" s="67" t="s">
        <v>131</v>
      </c>
      <c r="K34" s="70"/>
      <c r="L34" s="52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</row>
    <row r="35" spans="1:218" ht="18" customHeight="1" x14ac:dyDescent="0.25">
      <c r="A35" s="53">
        <v>25</v>
      </c>
      <c r="B35" s="16" t="s">
        <v>130</v>
      </c>
      <c r="C35" s="28" t="s">
        <v>54</v>
      </c>
      <c r="D35" s="29" t="s">
        <v>153</v>
      </c>
      <c r="E35" s="13" t="s">
        <v>372</v>
      </c>
      <c r="F35" s="30" t="s">
        <v>22</v>
      </c>
      <c r="G35" s="15" t="s">
        <v>233</v>
      </c>
      <c r="H35" s="15" t="s">
        <v>132</v>
      </c>
      <c r="I35" s="79">
        <v>2.35</v>
      </c>
      <c r="J35" s="67" t="s">
        <v>131</v>
      </c>
      <c r="K35" s="69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</row>
    <row r="36" spans="1:218" ht="18" customHeight="1" x14ac:dyDescent="0.25">
      <c r="A36" s="53">
        <v>26</v>
      </c>
      <c r="B36" s="12" t="s">
        <v>130</v>
      </c>
      <c r="C36" s="28" t="s">
        <v>189</v>
      </c>
      <c r="D36" s="29" t="s">
        <v>63</v>
      </c>
      <c r="E36" s="13" t="s">
        <v>190</v>
      </c>
      <c r="F36" s="30" t="s">
        <v>22</v>
      </c>
      <c r="G36" s="15" t="s">
        <v>232</v>
      </c>
      <c r="H36" s="15" t="s">
        <v>132</v>
      </c>
      <c r="I36" s="116">
        <v>2.33</v>
      </c>
      <c r="J36" s="67" t="s">
        <v>131</v>
      </c>
      <c r="K36" s="96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</row>
    <row r="37" spans="1:218" ht="18" customHeight="1" x14ac:dyDescent="0.25">
      <c r="A37" s="53">
        <v>27</v>
      </c>
      <c r="B37" s="12" t="s">
        <v>130</v>
      </c>
      <c r="C37" s="28" t="s">
        <v>221</v>
      </c>
      <c r="D37" s="29" t="s">
        <v>104</v>
      </c>
      <c r="E37" s="13" t="s">
        <v>222</v>
      </c>
      <c r="F37" s="30" t="s">
        <v>22</v>
      </c>
      <c r="G37" s="15" t="s">
        <v>235</v>
      </c>
      <c r="H37" s="15" t="s">
        <v>132</v>
      </c>
      <c r="I37" s="79">
        <v>2.33</v>
      </c>
      <c r="J37" s="67" t="s">
        <v>131</v>
      </c>
      <c r="K37" s="69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</row>
    <row r="38" spans="1:218" ht="18" customHeight="1" x14ac:dyDescent="0.25">
      <c r="A38" s="53">
        <v>28</v>
      </c>
      <c r="B38" s="12" t="s">
        <v>130</v>
      </c>
      <c r="C38" s="28" t="s">
        <v>178</v>
      </c>
      <c r="D38" s="29" t="s">
        <v>44</v>
      </c>
      <c r="E38" s="13" t="s">
        <v>179</v>
      </c>
      <c r="F38" s="30" t="s">
        <v>22</v>
      </c>
      <c r="G38" s="15" t="s">
        <v>156</v>
      </c>
      <c r="H38" s="15" t="s">
        <v>132</v>
      </c>
      <c r="I38" s="79">
        <v>2.21</v>
      </c>
      <c r="J38" s="67" t="s">
        <v>131</v>
      </c>
      <c r="K38" s="74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</row>
    <row r="39" spans="1:218" ht="18" customHeight="1" x14ac:dyDescent="0.25">
      <c r="A39" s="53">
        <v>29</v>
      </c>
      <c r="B39" s="12" t="s">
        <v>130</v>
      </c>
      <c r="C39" s="28" t="s">
        <v>184</v>
      </c>
      <c r="D39" s="29" t="s">
        <v>185</v>
      </c>
      <c r="E39" s="13" t="s">
        <v>186</v>
      </c>
      <c r="F39" s="30" t="s">
        <v>22</v>
      </c>
      <c r="G39" s="15" t="s">
        <v>229</v>
      </c>
      <c r="H39" s="15" t="s">
        <v>132</v>
      </c>
      <c r="I39" s="79">
        <v>2.21</v>
      </c>
      <c r="J39" s="67" t="s">
        <v>131</v>
      </c>
      <c r="K39" s="69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</row>
    <row r="40" spans="1:218" ht="18" customHeight="1" x14ac:dyDescent="0.25">
      <c r="A40" s="123">
        <v>30</v>
      </c>
      <c r="B40" s="138" t="s">
        <v>130</v>
      </c>
      <c r="C40" s="132" t="s">
        <v>181</v>
      </c>
      <c r="D40" s="133" t="s">
        <v>182</v>
      </c>
      <c r="E40" s="134" t="s">
        <v>183</v>
      </c>
      <c r="F40" s="118" t="s">
        <v>22</v>
      </c>
      <c r="G40" s="120" t="s">
        <v>229</v>
      </c>
      <c r="H40" s="120" t="s">
        <v>230</v>
      </c>
      <c r="I40" s="136">
        <v>2.2000000000000002</v>
      </c>
      <c r="J40" s="139" t="s">
        <v>131</v>
      </c>
      <c r="K40" s="140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</row>
    <row r="41" spans="1:218" ht="16.5" x14ac:dyDescent="0.25">
      <c r="A41" s="164" t="s">
        <v>379</v>
      </c>
      <c r="B41" s="164"/>
      <c r="C41" s="164"/>
      <c r="D41" s="164"/>
      <c r="E41" s="164"/>
      <c r="F41" s="164"/>
      <c r="G41" s="150" t="s">
        <v>381</v>
      </c>
      <c r="H41" s="150"/>
      <c r="I41" s="150"/>
      <c r="J41" s="150"/>
      <c r="K41" s="150"/>
      <c r="L41" s="77"/>
    </row>
    <row r="42" spans="1:218" ht="16.5" x14ac:dyDescent="0.25">
      <c r="G42" s="148" t="s">
        <v>125</v>
      </c>
      <c r="H42" s="148"/>
      <c r="I42" s="148"/>
      <c r="J42" s="148"/>
      <c r="K42" s="148"/>
      <c r="L42" s="25"/>
      <c r="M42" s="25"/>
      <c r="N42" s="25"/>
    </row>
    <row r="43" spans="1:218" ht="16.5" x14ac:dyDescent="0.25">
      <c r="G43" s="148" t="s">
        <v>387</v>
      </c>
      <c r="H43" s="148"/>
      <c r="I43" s="148"/>
      <c r="J43" s="148"/>
      <c r="K43" s="148"/>
      <c r="L43" s="25"/>
      <c r="M43" s="25"/>
      <c r="N43" s="25"/>
    </row>
    <row r="44" spans="1:218" x14ac:dyDescent="0.25">
      <c r="G44" s="65"/>
    </row>
    <row r="45" spans="1:218" ht="15" x14ac:dyDescent="0.25">
      <c r="G45" s="184" t="s">
        <v>389</v>
      </c>
      <c r="H45" s="184"/>
      <c r="I45" s="184"/>
      <c r="J45" s="184"/>
      <c r="K45" s="184"/>
      <c r="L45" s="185"/>
      <c r="M45" s="185"/>
    </row>
    <row r="46" spans="1:218" ht="7.5" customHeight="1" x14ac:dyDescent="0.25">
      <c r="G46" s="65"/>
    </row>
    <row r="47" spans="1:218" x14ac:dyDescent="0.25">
      <c r="G47" s="65"/>
    </row>
    <row r="48" spans="1:218" ht="18.75" x14ac:dyDescent="0.3">
      <c r="G48" s="149" t="s">
        <v>126</v>
      </c>
      <c r="H48" s="149"/>
      <c r="I48" s="149"/>
      <c r="J48" s="149"/>
      <c r="K48" s="149"/>
      <c r="L48" s="27"/>
      <c r="M48" s="27"/>
      <c r="N48" s="27"/>
    </row>
  </sheetData>
  <sortState ref="B8:L36">
    <sortCondition descending="1" ref="I8:I36"/>
  </sortState>
  <mergeCells count="25">
    <mergeCell ref="A1:E1"/>
    <mergeCell ref="G1:L1"/>
    <mergeCell ref="A2:E2"/>
    <mergeCell ref="G2:L2"/>
    <mergeCell ref="A8:K8"/>
    <mergeCell ref="G4:L4"/>
    <mergeCell ref="G5:L5"/>
    <mergeCell ref="A7:K7"/>
    <mergeCell ref="A4:E4"/>
    <mergeCell ref="A5:E5"/>
    <mergeCell ref="A9:A10"/>
    <mergeCell ref="B9:B10"/>
    <mergeCell ref="C9:D10"/>
    <mergeCell ref="E9:E10"/>
    <mergeCell ref="F9:F10"/>
    <mergeCell ref="G9:H9"/>
    <mergeCell ref="J9:J10"/>
    <mergeCell ref="K9:K10"/>
    <mergeCell ref="A41:F41"/>
    <mergeCell ref="G41:K41"/>
    <mergeCell ref="I9:I10"/>
    <mergeCell ref="G42:K42"/>
    <mergeCell ref="G43:K43"/>
    <mergeCell ref="G48:K48"/>
    <mergeCell ref="G45:K45"/>
  </mergeCells>
  <conditionalFormatting sqref="B14:B20 B33:B34 A12:A34 A35:B40">
    <cfRule type="expression" dxfId="8" priority="6" stopIfTrue="1">
      <formula>IF(LEFT(A12,2)="PT",TRUE,FALSE)</formula>
    </cfRule>
  </conditionalFormatting>
  <conditionalFormatting sqref="B21:B28 B12:B13">
    <cfRule type="expression" dxfId="7" priority="5" stopIfTrue="1">
      <formula>IF(LEFT(B12,2)="PT",TRUE,FALSE)</formula>
    </cfRule>
  </conditionalFormatting>
  <conditionalFormatting sqref="B29:B30">
    <cfRule type="expression" dxfId="6" priority="4" stopIfTrue="1">
      <formula>IF(LEFT(B29,2)="PT",TRUE,FALSE)</formula>
    </cfRule>
  </conditionalFormatting>
  <conditionalFormatting sqref="B31:B32">
    <cfRule type="expression" dxfId="5" priority="3" stopIfTrue="1">
      <formula>IF(LEFT(B31,2)="PT",TRUE,FALSE)</formula>
    </cfRule>
  </conditionalFormatting>
  <conditionalFormatting sqref="A11">
    <cfRule type="expression" dxfId="4" priority="2" stopIfTrue="1">
      <formula>IF(LEFT(A11,2)="PT",TRUE,FALSE)</formula>
    </cfRule>
  </conditionalFormatting>
  <conditionalFormatting sqref="B11">
    <cfRule type="expression" dxfId="3" priority="1" stopIfTrue="1">
      <formula>IF(LEFT(B11,2)="PT",TRUE,FALSE)</formula>
    </cfRule>
  </conditionalFormatting>
  <dataValidations count="3">
    <dataValidation type="list" showInputMessage="1" showErrorMessage="1" errorTitle="MÃ ĐỐI TÁC NÀY CHƯA CÓ" error="EM KIỂM TRA TẠI SHEET DSDTAC ĐI NHÉ" sqref="K11:K30 K35 K37:K40">
      <formula1>MDT</formula1>
    </dataValidation>
    <dataValidation type="list" allowBlank="1" showInputMessage="1" showErrorMessage="1" sqref="F11:F40">
      <formula1>"Nam, Nữ"</formula1>
    </dataValidation>
    <dataValidation type="list" showInputMessage="1" showErrorMessage="1" errorTitle="CHƯA KHAI BÁO MÃ NÀY" error="KIỂM TRA LẠI  Ở BDMTK ĐI EM NHÉ" sqref="B11:B40">
      <formula1>MK</formula1>
    </dataValidation>
  </dataValidations>
  <pageMargins left="0.11811023622047245" right="0" top="0.15748031496062992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N11" sqref="N11"/>
    </sheetView>
  </sheetViews>
  <sheetFormatPr defaultRowHeight="15" x14ac:dyDescent="0.25"/>
  <cols>
    <col min="1" max="1" width="4.85546875" style="23" customWidth="1"/>
    <col min="2" max="2" width="6.5703125" style="23" customWidth="1"/>
    <col min="3" max="3" width="13.7109375" customWidth="1"/>
    <col min="4" max="4" width="5.7109375" customWidth="1"/>
    <col min="6" max="6" width="5.140625" customWidth="1"/>
    <col min="7" max="7" width="18.85546875" style="24" customWidth="1"/>
    <col min="8" max="8" width="14.140625" style="24" customWidth="1"/>
    <col min="9" max="9" width="6.85546875" style="11" customWidth="1"/>
    <col min="10" max="10" width="6.28515625" customWidth="1"/>
    <col min="11" max="11" width="8.7109375" customWidth="1"/>
  </cols>
  <sheetData>
    <row r="1" spans="1:12" s="1" customFormat="1" ht="15.75" x14ac:dyDescent="0.25">
      <c r="A1" s="154" t="s">
        <v>0</v>
      </c>
      <c r="B1" s="154"/>
      <c r="C1" s="154"/>
      <c r="D1" s="154"/>
      <c r="E1" s="154"/>
      <c r="G1" s="154" t="s">
        <v>1</v>
      </c>
      <c r="H1" s="154"/>
      <c r="I1" s="154"/>
      <c r="J1" s="154"/>
      <c r="K1" s="154"/>
      <c r="L1" s="154"/>
    </row>
    <row r="2" spans="1:12" s="1" customFormat="1" ht="15.75" x14ac:dyDescent="0.25">
      <c r="A2" s="154" t="s">
        <v>2</v>
      </c>
      <c r="B2" s="154"/>
      <c r="C2" s="154"/>
      <c r="D2" s="154"/>
      <c r="E2" s="154"/>
      <c r="G2" s="154" t="s">
        <v>3</v>
      </c>
      <c r="H2" s="171"/>
      <c r="I2" s="171"/>
      <c r="J2" s="171"/>
      <c r="K2" s="171"/>
      <c r="L2" s="171"/>
    </row>
    <row r="3" spans="1:12" s="2" customFormat="1" ht="6" customHeight="1" x14ac:dyDescent="0.25">
      <c r="G3" s="3"/>
      <c r="H3" s="3"/>
      <c r="I3" s="100"/>
    </row>
    <row r="4" spans="1:12" ht="7.5" customHeight="1" x14ac:dyDescent="0.25"/>
    <row r="5" spans="1:12" s="1" customFormat="1" ht="15.75" hidden="1" x14ac:dyDescent="0.25">
      <c r="A5" s="154" t="s">
        <v>2</v>
      </c>
      <c r="B5" s="154"/>
      <c r="C5" s="154"/>
      <c r="D5" s="154"/>
      <c r="E5" s="154"/>
      <c r="G5" s="154" t="s">
        <v>1</v>
      </c>
      <c r="H5" s="154"/>
      <c r="I5" s="154"/>
      <c r="J5" s="154"/>
      <c r="K5" s="154"/>
      <c r="L5" s="154"/>
    </row>
    <row r="6" spans="1:12" s="1" customFormat="1" ht="15.75" hidden="1" x14ac:dyDescent="0.25">
      <c r="A6" s="154" t="s">
        <v>384</v>
      </c>
      <c r="B6" s="154"/>
      <c r="C6" s="154"/>
      <c r="D6" s="154"/>
      <c r="E6" s="154"/>
      <c r="G6" s="154" t="s">
        <v>3</v>
      </c>
      <c r="H6" s="171"/>
      <c r="I6" s="171"/>
      <c r="J6" s="171"/>
      <c r="K6" s="171"/>
      <c r="L6" s="171"/>
    </row>
    <row r="7" spans="1:12" s="2" customFormat="1" ht="6" hidden="1" customHeight="1" x14ac:dyDescent="0.25">
      <c r="G7" s="3"/>
      <c r="H7" s="3"/>
      <c r="I7" s="100"/>
    </row>
    <row r="8" spans="1:12" s="2" customFormat="1" ht="50.25" hidden="1" customHeight="1" x14ac:dyDescent="0.25">
      <c r="A8" s="163" t="s">
        <v>382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2" s="2" customFormat="1" ht="69.75" customHeight="1" x14ac:dyDescent="0.25">
      <c r="A9" s="161" t="s">
        <v>391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66"/>
    </row>
    <row r="10" spans="1:12" s="5" customFormat="1" ht="21.75" customHeight="1" x14ac:dyDescent="0.25">
      <c r="A10" s="152" t="s">
        <v>4</v>
      </c>
      <c r="B10" s="152" t="s">
        <v>385</v>
      </c>
      <c r="C10" s="152" t="s">
        <v>5</v>
      </c>
      <c r="D10" s="152"/>
      <c r="E10" s="152" t="s">
        <v>6</v>
      </c>
      <c r="F10" s="152" t="s">
        <v>7</v>
      </c>
      <c r="G10" s="151" t="s">
        <v>8</v>
      </c>
      <c r="H10" s="151"/>
      <c r="I10" s="174" t="s">
        <v>127</v>
      </c>
      <c r="J10" s="167" t="s">
        <v>128</v>
      </c>
      <c r="K10" s="151" t="s">
        <v>10</v>
      </c>
      <c r="L10" s="63"/>
    </row>
    <row r="11" spans="1:12" s="5" customFormat="1" ht="21.75" customHeight="1" x14ac:dyDescent="0.25">
      <c r="A11" s="153"/>
      <c r="B11" s="153"/>
      <c r="C11" s="153"/>
      <c r="D11" s="153"/>
      <c r="E11" s="153"/>
      <c r="F11" s="153"/>
      <c r="G11" s="78" t="s">
        <v>11</v>
      </c>
      <c r="H11" s="78" t="s">
        <v>129</v>
      </c>
      <c r="I11" s="175"/>
      <c r="J11" s="168"/>
      <c r="K11" s="151"/>
      <c r="L11" s="52"/>
    </row>
    <row r="12" spans="1:12" ht="24" customHeight="1" x14ac:dyDescent="0.25">
      <c r="A12" s="53">
        <v>1</v>
      </c>
      <c r="B12" s="12" t="s">
        <v>145</v>
      </c>
      <c r="C12" s="28" t="s">
        <v>259</v>
      </c>
      <c r="D12" s="29" t="s">
        <v>32</v>
      </c>
      <c r="E12" s="13" t="s">
        <v>260</v>
      </c>
      <c r="F12" s="30" t="s">
        <v>17</v>
      </c>
      <c r="G12" s="91" t="s">
        <v>156</v>
      </c>
      <c r="H12" s="15" t="s">
        <v>150</v>
      </c>
      <c r="I12" s="34">
        <v>3.64</v>
      </c>
      <c r="J12" s="79" t="s">
        <v>147</v>
      </c>
      <c r="K12" s="80"/>
    </row>
    <row r="13" spans="1:12" ht="24" customHeight="1" x14ac:dyDescent="0.25">
      <c r="A13" s="53">
        <v>2</v>
      </c>
      <c r="B13" s="12" t="s">
        <v>145</v>
      </c>
      <c r="C13" s="28" t="s">
        <v>305</v>
      </c>
      <c r="D13" s="29" t="s">
        <v>139</v>
      </c>
      <c r="E13" s="13" t="s">
        <v>306</v>
      </c>
      <c r="F13" s="30" t="s">
        <v>17</v>
      </c>
      <c r="G13" s="15" t="s">
        <v>339</v>
      </c>
      <c r="H13" s="15" t="s">
        <v>333</v>
      </c>
      <c r="I13" s="36">
        <v>3.61</v>
      </c>
      <c r="J13" s="79" t="s">
        <v>147</v>
      </c>
      <c r="K13" s="80"/>
    </row>
    <row r="14" spans="1:12" ht="24" customHeight="1" x14ac:dyDescent="0.25">
      <c r="A14" s="53">
        <v>3</v>
      </c>
      <c r="B14" s="12" t="s">
        <v>145</v>
      </c>
      <c r="C14" s="28" t="s">
        <v>304</v>
      </c>
      <c r="D14" s="29" t="s">
        <v>18</v>
      </c>
      <c r="E14" s="13" t="s">
        <v>246</v>
      </c>
      <c r="F14" s="30" t="s">
        <v>17</v>
      </c>
      <c r="G14" s="15" t="s">
        <v>339</v>
      </c>
      <c r="H14" s="15" t="s">
        <v>333</v>
      </c>
      <c r="I14" s="36">
        <v>3.57</v>
      </c>
      <c r="J14" s="79" t="s">
        <v>147</v>
      </c>
      <c r="K14" s="80"/>
    </row>
    <row r="15" spans="1:12" ht="24" customHeight="1" x14ac:dyDescent="0.25">
      <c r="A15" s="53">
        <v>4</v>
      </c>
      <c r="B15" s="12" t="s">
        <v>145</v>
      </c>
      <c r="C15" s="28" t="s">
        <v>302</v>
      </c>
      <c r="D15" s="29" t="s">
        <v>143</v>
      </c>
      <c r="E15" s="13" t="s">
        <v>303</v>
      </c>
      <c r="F15" s="30" t="s">
        <v>17</v>
      </c>
      <c r="G15" s="15" t="s">
        <v>339</v>
      </c>
      <c r="H15" s="15" t="s">
        <v>333</v>
      </c>
      <c r="I15" s="36">
        <v>3.51</v>
      </c>
      <c r="J15" s="79" t="s">
        <v>147</v>
      </c>
      <c r="K15" s="80"/>
    </row>
    <row r="16" spans="1:12" ht="24" customHeight="1" x14ac:dyDescent="0.25">
      <c r="A16" s="53">
        <v>5</v>
      </c>
      <c r="B16" s="12" t="s">
        <v>145</v>
      </c>
      <c r="C16" s="28" t="s">
        <v>252</v>
      </c>
      <c r="D16" s="29" t="s">
        <v>253</v>
      </c>
      <c r="E16" s="92" t="s">
        <v>254</v>
      </c>
      <c r="F16" s="93" t="s">
        <v>17</v>
      </c>
      <c r="G16" s="91" t="s">
        <v>156</v>
      </c>
      <c r="H16" s="91" t="s">
        <v>157</v>
      </c>
      <c r="I16" s="37">
        <v>3.47</v>
      </c>
      <c r="J16" s="79" t="s">
        <v>147</v>
      </c>
      <c r="K16" s="80"/>
    </row>
    <row r="17" spans="1:11" ht="24" customHeight="1" x14ac:dyDescent="0.25">
      <c r="A17" s="53">
        <v>6</v>
      </c>
      <c r="B17" s="12" t="s">
        <v>145</v>
      </c>
      <c r="C17" s="28" t="s">
        <v>282</v>
      </c>
      <c r="D17" s="29" t="s">
        <v>192</v>
      </c>
      <c r="E17" s="13" t="s">
        <v>45</v>
      </c>
      <c r="F17" s="30" t="s">
        <v>17</v>
      </c>
      <c r="G17" s="91" t="s">
        <v>156</v>
      </c>
      <c r="H17" s="15" t="s">
        <v>146</v>
      </c>
      <c r="I17" s="34">
        <v>3.47</v>
      </c>
      <c r="J17" s="79" t="s">
        <v>147</v>
      </c>
      <c r="K17" s="80"/>
    </row>
    <row r="18" spans="1:11" ht="24" customHeight="1" x14ac:dyDescent="0.25">
      <c r="A18" s="53">
        <v>7</v>
      </c>
      <c r="B18" s="16" t="s">
        <v>145</v>
      </c>
      <c r="C18" s="28" t="s">
        <v>276</v>
      </c>
      <c r="D18" s="29" t="s">
        <v>39</v>
      </c>
      <c r="E18" s="13" t="s">
        <v>277</v>
      </c>
      <c r="F18" s="30" t="s">
        <v>22</v>
      </c>
      <c r="G18" s="91" t="s">
        <v>156</v>
      </c>
      <c r="H18" s="15" t="s">
        <v>146</v>
      </c>
      <c r="I18" s="34">
        <v>3.4</v>
      </c>
      <c r="J18" s="79" t="s">
        <v>147</v>
      </c>
      <c r="K18" s="97"/>
    </row>
    <row r="19" spans="1:11" ht="24" customHeight="1" x14ac:dyDescent="0.25">
      <c r="A19" s="53">
        <v>8</v>
      </c>
      <c r="B19" s="12" t="s">
        <v>145</v>
      </c>
      <c r="C19" s="28" t="s">
        <v>298</v>
      </c>
      <c r="D19" s="29" t="s">
        <v>182</v>
      </c>
      <c r="E19" s="13" t="s">
        <v>299</v>
      </c>
      <c r="F19" s="30" t="s">
        <v>22</v>
      </c>
      <c r="G19" s="15" t="s">
        <v>340</v>
      </c>
      <c r="H19" s="15" t="s">
        <v>341</v>
      </c>
      <c r="I19" s="36">
        <v>3.38</v>
      </c>
      <c r="J19" s="79" t="s">
        <v>147</v>
      </c>
      <c r="K19" s="80"/>
    </row>
    <row r="20" spans="1:11" ht="24" customHeight="1" x14ac:dyDescent="0.25">
      <c r="A20" s="53">
        <v>9</v>
      </c>
      <c r="B20" s="12" t="s">
        <v>145</v>
      </c>
      <c r="C20" s="28" t="s">
        <v>244</v>
      </c>
      <c r="D20" s="29" t="s">
        <v>245</v>
      </c>
      <c r="E20" s="92" t="s">
        <v>246</v>
      </c>
      <c r="F20" s="93" t="s">
        <v>17</v>
      </c>
      <c r="G20" s="91" t="s">
        <v>331</v>
      </c>
      <c r="H20" s="91" t="s">
        <v>146</v>
      </c>
      <c r="I20" s="37">
        <v>3.3</v>
      </c>
      <c r="J20" s="79" t="s">
        <v>147</v>
      </c>
      <c r="K20" s="80"/>
    </row>
    <row r="21" spans="1:11" ht="24" customHeight="1" x14ac:dyDescent="0.25">
      <c r="A21" s="53">
        <v>10</v>
      </c>
      <c r="B21" s="12" t="s">
        <v>145</v>
      </c>
      <c r="C21" s="28" t="s">
        <v>308</v>
      </c>
      <c r="D21" s="29" t="s">
        <v>29</v>
      </c>
      <c r="E21" s="13" t="s">
        <v>268</v>
      </c>
      <c r="F21" s="30" t="s">
        <v>17</v>
      </c>
      <c r="G21" s="15" t="s">
        <v>235</v>
      </c>
      <c r="H21" s="15" t="s">
        <v>327</v>
      </c>
      <c r="I21" s="36">
        <v>3.26</v>
      </c>
      <c r="J21" s="79" t="s">
        <v>147</v>
      </c>
      <c r="K21" s="80"/>
    </row>
    <row r="22" spans="1:11" ht="24" customHeight="1" x14ac:dyDescent="0.25">
      <c r="A22" s="53">
        <v>11</v>
      </c>
      <c r="B22" s="12" t="s">
        <v>145</v>
      </c>
      <c r="C22" s="28" t="s">
        <v>295</v>
      </c>
      <c r="D22" s="29" t="s">
        <v>296</v>
      </c>
      <c r="E22" s="13" t="s">
        <v>297</v>
      </c>
      <c r="F22" s="30" t="s">
        <v>17</v>
      </c>
      <c r="G22" s="15" t="s">
        <v>339</v>
      </c>
      <c r="H22" s="15" t="s">
        <v>146</v>
      </c>
      <c r="I22" s="36">
        <v>3.22</v>
      </c>
      <c r="J22" s="79" t="s">
        <v>147</v>
      </c>
      <c r="K22" s="80"/>
    </row>
    <row r="23" spans="1:11" ht="24" customHeight="1" x14ac:dyDescent="0.25">
      <c r="A23" s="53">
        <v>12</v>
      </c>
      <c r="B23" s="12" t="s">
        <v>145</v>
      </c>
      <c r="C23" s="28" t="s">
        <v>255</v>
      </c>
      <c r="D23" s="29" t="s">
        <v>47</v>
      </c>
      <c r="E23" s="13" t="s">
        <v>256</v>
      </c>
      <c r="F23" s="30" t="s">
        <v>22</v>
      </c>
      <c r="G23" s="91" t="s">
        <v>156</v>
      </c>
      <c r="H23" s="15" t="s">
        <v>332</v>
      </c>
      <c r="I23" s="34">
        <v>3.22</v>
      </c>
      <c r="J23" s="79" t="s">
        <v>147</v>
      </c>
      <c r="K23" s="80"/>
    </row>
    <row r="24" spans="1:11" ht="24" customHeight="1" x14ac:dyDescent="0.25">
      <c r="A24" s="53">
        <v>13</v>
      </c>
      <c r="B24" s="12" t="s">
        <v>145</v>
      </c>
      <c r="C24" s="28" t="s">
        <v>318</v>
      </c>
      <c r="D24" s="29" t="s">
        <v>154</v>
      </c>
      <c r="E24" s="13" t="s">
        <v>319</v>
      </c>
      <c r="F24" s="30" t="s">
        <v>17</v>
      </c>
      <c r="G24" s="15" t="s">
        <v>345</v>
      </c>
      <c r="H24" s="15" t="s">
        <v>346</v>
      </c>
      <c r="I24" s="36">
        <v>3.17</v>
      </c>
      <c r="J24" s="79" t="s">
        <v>147</v>
      </c>
      <c r="K24" s="80"/>
    </row>
    <row r="25" spans="1:11" ht="24" customHeight="1" x14ac:dyDescent="0.25">
      <c r="A25" s="53">
        <v>14</v>
      </c>
      <c r="B25" s="12" t="s">
        <v>145</v>
      </c>
      <c r="C25" s="28" t="s">
        <v>30</v>
      </c>
      <c r="D25" s="29" t="s">
        <v>136</v>
      </c>
      <c r="E25" s="13" t="s">
        <v>307</v>
      </c>
      <c r="F25" s="30" t="s">
        <v>17</v>
      </c>
      <c r="G25" s="15" t="s">
        <v>235</v>
      </c>
      <c r="H25" s="15" t="s">
        <v>327</v>
      </c>
      <c r="I25" s="36">
        <v>3.16</v>
      </c>
      <c r="J25" s="79" t="s">
        <v>147</v>
      </c>
      <c r="K25" s="98"/>
    </row>
    <row r="26" spans="1:11" ht="24" customHeight="1" x14ac:dyDescent="0.25">
      <c r="A26" s="53">
        <v>15</v>
      </c>
      <c r="B26" s="12" t="s">
        <v>145</v>
      </c>
      <c r="C26" s="28" t="s">
        <v>175</v>
      </c>
      <c r="D26" s="29" t="s">
        <v>18</v>
      </c>
      <c r="E26" s="13" t="s">
        <v>264</v>
      </c>
      <c r="F26" s="30" t="s">
        <v>17</v>
      </c>
      <c r="G26" s="91" t="s">
        <v>156</v>
      </c>
      <c r="H26" s="15" t="s">
        <v>146</v>
      </c>
      <c r="I26" s="34">
        <v>3.14</v>
      </c>
      <c r="J26" s="79" t="s">
        <v>147</v>
      </c>
      <c r="K26" s="98"/>
    </row>
    <row r="27" spans="1:11" ht="24" customHeight="1" x14ac:dyDescent="0.25">
      <c r="A27" s="53">
        <v>16</v>
      </c>
      <c r="B27" s="12" t="s">
        <v>145</v>
      </c>
      <c r="C27" s="28" t="s">
        <v>223</v>
      </c>
      <c r="D27" s="29" t="s">
        <v>309</v>
      </c>
      <c r="E27" s="13" t="s">
        <v>310</v>
      </c>
      <c r="F27" s="30" t="s">
        <v>17</v>
      </c>
      <c r="G27" s="15" t="s">
        <v>235</v>
      </c>
      <c r="H27" s="15" t="s">
        <v>146</v>
      </c>
      <c r="I27" s="36">
        <v>3.14</v>
      </c>
      <c r="J27" s="79" t="s">
        <v>147</v>
      </c>
      <c r="K27" s="80"/>
    </row>
    <row r="28" spans="1:11" ht="24" customHeight="1" x14ac:dyDescent="0.25">
      <c r="A28" s="53">
        <v>17</v>
      </c>
      <c r="B28" s="16" t="s">
        <v>145</v>
      </c>
      <c r="C28" s="28" t="s">
        <v>30</v>
      </c>
      <c r="D28" s="29" t="s">
        <v>16</v>
      </c>
      <c r="E28" s="13" t="s">
        <v>237</v>
      </c>
      <c r="F28" s="30" t="s">
        <v>17</v>
      </c>
      <c r="G28" s="15" t="s">
        <v>322</v>
      </c>
      <c r="H28" s="15" t="s">
        <v>323</v>
      </c>
      <c r="I28" s="34">
        <v>3.1</v>
      </c>
      <c r="J28" s="79" t="s">
        <v>147</v>
      </c>
      <c r="K28" s="80"/>
    </row>
    <row r="29" spans="1:11" ht="24" customHeight="1" x14ac:dyDescent="0.25">
      <c r="A29" s="53">
        <v>18</v>
      </c>
      <c r="B29" s="12" t="s">
        <v>145</v>
      </c>
      <c r="C29" s="28" t="s">
        <v>46</v>
      </c>
      <c r="D29" s="29" t="s">
        <v>40</v>
      </c>
      <c r="E29" s="13" t="s">
        <v>242</v>
      </c>
      <c r="F29" s="30" t="s">
        <v>22</v>
      </c>
      <c r="G29" s="15" t="s">
        <v>326</v>
      </c>
      <c r="H29" s="15" t="s">
        <v>327</v>
      </c>
      <c r="I29" s="34">
        <v>3.09</v>
      </c>
      <c r="J29" s="79" t="s">
        <v>147</v>
      </c>
      <c r="K29" s="82"/>
    </row>
    <row r="30" spans="1:11" ht="24" customHeight="1" x14ac:dyDescent="0.25">
      <c r="A30" s="53">
        <v>19</v>
      </c>
      <c r="B30" s="61" t="s">
        <v>145</v>
      </c>
      <c r="C30" s="28" t="s">
        <v>30</v>
      </c>
      <c r="D30" s="29" t="s">
        <v>192</v>
      </c>
      <c r="E30" s="13" t="s">
        <v>269</v>
      </c>
      <c r="F30" s="30" t="s">
        <v>17</v>
      </c>
      <c r="G30" s="91" t="s">
        <v>156</v>
      </c>
      <c r="H30" s="15" t="s">
        <v>332</v>
      </c>
      <c r="I30" s="34">
        <v>3.09</v>
      </c>
      <c r="J30" s="79" t="s">
        <v>147</v>
      </c>
      <c r="K30" s="80"/>
    </row>
    <row r="31" spans="1:11" ht="24" customHeight="1" x14ac:dyDescent="0.25">
      <c r="A31" s="53">
        <v>20</v>
      </c>
      <c r="B31" s="12" t="s">
        <v>145</v>
      </c>
      <c r="C31" s="28" t="s">
        <v>144</v>
      </c>
      <c r="D31" s="29" t="s">
        <v>44</v>
      </c>
      <c r="E31" s="13" t="s">
        <v>209</v>
      </c>
      <c r="F31" s="30" t="s">
        <v>22</v>
      </c>
      <c r="G31" s="15" t="s">
        <v>330</v>
      </c>
      <c r="H31" s="15" t="s">
        <v>146</v>
      </c>
      <c r="I31" s="34">
        <v>3.03</v>
      </c>
      <c r="J31" s="79" t="s">
        <v>147</v>
      </c>
      <c r="K31" s="81"/>
    </row>
    <row r="32" spans="1:11" ht="24" customHeight="1" x14ac:dyDescent="0.25">
      <c r="A32" s="53">
        <v>21</v>
      </c>
      <c r="B32" s="16" t="s">
        <v>145</v>
      </c>
      <c r="C32" s="28" t="s">
        <v>279</v>
      </c>
      <c r="D32" s="29" t="s">
        <v>44</v>
      </c>
      <c r="E32" s="13" t="s">
        <v>280</v>
      </c>
      <c r="F32" s="30" t="s">
        <v>22</v>
      </c>
      <c r="G32" s="91" t="s">
        <v>156</v>
      </c>
      <c r="H32" s="15" t="s">
        <v>146</v>
      </c>
      <c r="I32" s="34">
        <v>3.03</v>
      </c>
      <c r="J32" s="79" t="s">
        <v>147</v>
      </c>
      <c r="K32" s="80"/>
    </row>
    <row r="33" spans="1:11" ht="24" customHeight="1" x14ac:dyDescent="0.25">
      <c r="A33" s="53">
        <v>22</v>
      </c>
      <c r="B33" s="12" t="s">
        <v>145</v>
      </c>
      <c r="C33" s="28" t="s">
        <v>247</v>
      </c>
      <c r="D33" s="29" t="s">
        <v>248</v>
      </c>
      <c r="E33" s="92" t="s">
        <v>249</v>
      </c>
      <c r="F33" s="93" t="s">
        <v>22</v>
      </c>
      <c r="G33" s="91" t="s">
        <v>331</v>
      </c>
      <c r="H33" s="91" t="s">
        <v>146</v>
      </c>
      <c r="I33" s="37">
        <v>2.99</v>
      </c>
      <c r="J33" s="79" t="s">
        <v>147</v>
      </c>
      <c r="K33" s="80"/>
    </row>
    <row r="34" spans="1:11" ht="24" customHeight="1" x14ac:dyDescent="0.25">
      <c r="A34" s="53">
        <v>23</v>
      </c>
      <c r="B34" s="12" t="s">
        <v>145</v>
      </c>
      <c r="C34" s="28" t="s">
        <v>290</v>
      </c>
      <c r="D34" s="29" t="s">
        <v>49</v>
      </c>
      <c r="E34" s="13" t="s">
        <v>291</v>
      </c>
      <c r="F34" s="30" t="s">
        <v>17</v>
      </c>
      <c r="G34" s="91" t="s">
        <v>156</v>
      </c>
      <c r="H34" s="15" t="s">
        <v>332</v>
      </c>
      <c r="I34" s="34">
        <v>2.9</v>
      </c>
      <c r="J34" s="79" t="s">
        <v>147</v>
      </c>
      <c r="K34" s="99"/>
    </row>
    <row r="35" spans="1:11" ht="24" customHeight="1" x14ac:dyDescent="0.25">
      <c r="A35" s="53">
        <v>24</v>
      </c>
      <c r="B35" s="12" t="s">
        <v>145</v>
      </c>
      <c r="C35" s="28" t="s">
        <v>204</v>
      </c>
      <c r="D35" s="29" t="s">
        <v>80</v>
      </c>
      <c r="E35" s="13" t="s">
        <v>261</v>
      </c>
      <c r="F35" s="30" t="s">
        <v>22</v>
      </c>
      <c r="G35" s="91" t="s">
        <v>156</v>
      </c>
      <c r="H35" s="15" t="s">
        <v>146</v>
      </c>
      <c r="I35" s="34">
        <v>2.88</v>
      </c>
      <c r="J35" s="79" t="s">
        <v>147</v>
      </c>
      <c r="K35" s="81"/>
    </row>
    <row r="36" spans="1:11" ht="24" customHeight="1" x14ac:dyDescent="0.25">
      <c r="A36" s="53">
        <v>25</v>
      </c>
      <c r="B36" s="12" t="s">
        <v>145</v>
      </c>
      <c r="C36" s="28" t="s">
        <v>316</v>
      </c>
      <c r="D36" s="29" t="s">
        <v>136</v>
      </c>
      <c r="E36" s="13" t="s">
        <v>317</v>
      </c>
      <c r="F36" s="30" t="s">
        <v>17</v>
      </c>
      <c r="G36" s="15" t="s">
        <v>344</v>
      </c>
      <c r="H36" s="15" t="s">
        <v>332</v>
      </c>
      <c r="I36" s="36">
        <v>2.88</v>
      </c>
      <c r="J36" s="79" t="s">
        <v>147</v>
      </c>
      <c r="K36" s="80"/>
    </row>
    <row r="37" spans="1:11" ht="24" customHeight="1" x14ac:dyDescent="0.25">
      <c r="A37" s="53">
        <v>26</v>
      </c>
      <c r="B37" s="12" t="s">
        <v>145</v>
      </c>
      <c r="C37" s="28" t="s">
        <v>262</v>
      </c>
      <c r="D37" s="29" t="s">
        <v>21</v>
      </c>
      <c r="E37" s="13" t="s">
        <v>263</v>
      </c>
      <c r="F37" s="30" t="s">
        <v>17</v>
      </c>
      <c r="G37" s="91" t="s">
        <v>156</v>
      </c>
      <c r="H37" s="15" t="s">
        <v>333</v>
      </c>
      <c r="I37" s="34">
        <v>2.86</v>
      </c>
      <c r="J37" s="79" t="s">
        <v>147</v>
      </c>
      <c r="K37" s="83"/>
    </row>
    <row r="38" spans="1:11" ht="24" customHeight="1" x14ac:dyDescent="0.25">
      <c r="A38" s="53">
        <v>27</v>
      </c>
      <c r="B38" s="12" t="s">
        <v>145</v>
      </c>
      <c r="C38" s="28" t="s">
        <v>152</v>
      </c>
      <c r="D38" s="29" t="s">
        <v>136</v>
      </c>
      <c r="E38" s="13" t="s">
        <v>243</v>
      </c>
      <c r="F38" s="30" t="s">
        <v>22</v>
      </c>
      <c r="G38" s="15" t="s">
        <v>328</v>
      </c>
      <c r="H38" s="15" t="s">
        <v>329</v>
      </c>
      <c r="I38" s="34">
        <v>2.83</v>
      </c>
      <c r="J38" s="79" t="s">
        <v>147</v>
      </c>
      <c r="K38" s="84"/>
    </row>
    <row r="39" spans="1:11" ht="24" customHeight="1" x14ac:dyDescent="0.25">
      <c r="A39" s="53">
        <v>28</v>
      </c>
      <c r="B39" s="16" t="s">
        <v>145</v>
      </c>
      <c r="C39" s="28" t="s">
        <v>41</v>
      </c>
      <c r="D39" s="29" t="s">
        <v>44</v>
      </c>
      <c r="E39" s="13" t="s">
        <v>281</v>
      </c>
      <c r="F39" s="30" t="s">
        <v>22</v>
      </c>
      <c r="G39" s="91" t="s">
        <v>156</v>
      </c>
      <c r="H39" s="15" t="s">
        <v>146</v>
      </c>
      <c r="I39" s="34">
        <v>2.83</v>
      </c>
      <c r="J39" s="79" t="s">
        <v>147</v>
      </c>
      <c r="K39" s="84"/>
    </row>
    <row r="40" spans="1:11" ht="24" customHeight="1" x14ac:dyDescent="0.25">
      <c r="A40" s="53">
        <v>29</v>
      </c>
      <c r="B40" s="12" t="s">
        <v>145</v>
      </c>
      <c r="C40" s="28" t="s">
        <v>311</v>
      </c>
      <c r="D40" s="29" t="s">
        <v>312</v>
      </c>
      <c r="E40" s="13" t="s">
        <v>313</v>
      </c>
      <c r="F40" s="30" t="s">
        <v>22</v>
      </c>
      <c r="G40" s="15" t="s">
        <v>235</v>
      </c>
      <c r="H40" s="15" t="s">
        <v>332</v>
      </c>
      <c r="I40" s="36">
        <v>2.82</v>
      </c>
      <c r="J40" s="79" t="s">
        <v>147</v>
      </c>
      <c r="K40" s="80"/>
    </row>
    <row r="41" spans="1:11" ht="24" customHeight="1" x14ac:dyDescent="0.25">
      <c r="A41" s="53">
        <v>30</v>
      </c>
      <c r="B41" s="16" t="s">
        <v>145</v>
      </c>
      <c r="C41" s="28" t="s">
        <v>272</v>
      </c>
      <c r="D41" s="29" t="s">
        <v>18</v>
      </c>
      <c r="E41" s="13" t="s">
        <v>273</v>
      </c>
      <c r="F41" s="30" t="s">
        <v>17</v>
      </c>
      <c r="G41" s="91" t="s">
        <v>156</v>
      </c>
      <c r="H41" s="15" t="s">
        <v>146</v>
      </c>
      <c r="I41" s="34">
        <v>2.8</v>
      </c>
      <c r="J41" s="79" t="s">
        <v>147</v>
      </c>
      <c r="K41" s="80"/>
    </row>
    <row r="42" spans="1:11" ht="24" customHeight="1" x14ac:dyDescent="0.25">
      <c r="A42" s="53">
        <v>31</v>
      </c>
      <c r="B42" s="16" t="s">
        <v>145</v>
      </c>
      <c r="C42" s="28" t="s">
        <v>238</v>
      </c>
      <c r="D42" s="29" t="s">
        <v>239</v>
      </c>
      <c r="E42" s="13" t="s">
        <v>240</v>
      </c>
      <c r="F42" s="30" t="s">
        <v>17</v>
      </c>
      <c r="G42" s="15" t="s">
        <v>324</v>
      </c>
      <c r="H42" s="15" t="s">
        <v>132</v>
      </c>
      <c r="I42" s="34">
        <v>2.79</v>
      </c>
      <c r="J42" s="79" t="s">
        <v>147</v>
      </c>
      <c r="K42" s="80"/>
    </row>
    <row r="43" spans="1:11" ht="24" customHeight="1" x14ac:dyDescent="0.25">
      <c r="A43" s="53">
        <v>32</v>
      </c>
      <c r="B43" s="12" t="s">
        <v>145</v>
      </c>
      <c r="C43" s="71" t="s">
        <v>373</v>
      </c>
      <c r="D43" s="72" t="s">
        <v>19</v>
      </c>
      <c r="E43" s="13" t="s">
        <v>374</v>
      </c>
      <c r="F43" s="73" t="s">
        <v>17</v>
      </c>
      <c r="G43" s="15" t="s">
        <v>229</v>
      </c>
      <c r="H43" s="15" t="s">
        <v>132</v>
      </c>
      <c r="I43" s="94">
        <v>2.78</v>
      </c>
      <c r="J43" s="79" t="s">
        <v>147</v>
      </c>
      <c r="K43" s="80"/>
    </row>
    <row r="44" spans="1:11" ht="24" customHeight="1" x14ac:dyDescent="0.25">
      <c r="A44" s="53">
        <v>33</v>
      </c>
      <c r="B44" s="12" t="s">
        <v>145</v>
      </c>
      <c r="C44" s="28" t="s">
        <v>314</v>
      </c>
      <c r="D44" s="29" t="s">
        <v>250</v>
      </c>
      <c r="E44" s="13" t="s">
        <v>315</v>
      </c>
      <c r="F44" s="30" t="s">
        <v>22</v>
      </c>
      <c r="G44" s="15" t="s">
        <v>138</v>
      </c>
      <c r="H44" s="15" t="s">
        <v>158</v>
      </c>
      <c r="I44" s="36">
        <v>2.7</v>
      </c>
      <c r="J44" s="79" t="s">
        <v>147</v>
      </c>
      <c r="K44" s="80"/>
    </row>
    <row r="45" spans="1:11" ht="24" customHeight="1" x14ac:dyDescent="0.25">
      <c r="A45" s="53">
        <v>34</v>
      </c>
      <c r="B45" s="12" t="s">
        <v>145</v>
      </c>
      <c r="C45" s="28" t="s">
        <v>93</v>
      </c>
      <c r="D45" s="29" t="s">
        <v>91</v>
      </c>
      <c r="E45" s="13" t="s">
        <v>241</v>
      </c>
      <c r="F45" s="30" t="s">
        <v>22</v>
      </c>
      <c r="G45" s="15" t="s">
        <v>149</v>
      </c>
      <c r="H45" s="15" t="s">
        <v>325</v>
      </c>
      <c r="I45" s="33">
        <v>2.68</v>
      </c>
      <c r="J45" s="79" t="s">
        <v>147</v>
      </c>
      <c r="K45" s="81"/>
    </row>
    <row r="46" spans="1:11" ht="24" customHeight="1" x14ac:dyDescent="0.25">
      <c r="A46" s="53">
        <v>35</v>
      </c>
      <c r="B46" s="12" t="s">
        <v>145</v>
      </c>
      <c r="C46" s="28" t="s">
        <v>34</v>
      </c>
      <c r="D46" s="29" t="s">
        <v>267</v>
      </c>
      <c r="E46" s="13" t="s">
        <v>268</v>
      </c>
      <c r="F46" s="30" t="s">
        <v>22</v>
      </c>
      <c r="G46" s="91" t="s">
        <v>156</v>
      </c>
      <c r="H46" s="15" t="s">
        <v>327</v>
      </c>
      <c r="I46" s="33">
        <v>2.66</v>
      </c>
      <c r="J46" s="79" t="s">
        <v>147</v>
      </c>
      <c r="K46" s="81"/>
    </row>
    <row r="47" spans="1:11" ht="24" customHeight="1" x14ac:dyDescent="0.25">
      <c r="A47" s="53">
        <v>36</v>
      </c>
      <c r="B47" s="12" t="s">
        <v>145</v>
      </c>
      <c r="C47" s="28" t="s">
        <v>265</v>
      </c>
      <c r="D47" s="29" t="s">
        <v>42</v>
      </c>
      <c r="E47" s="13" t="s">
        <v>266</v>
      </c>
      <c r="F47" s="30" t="s">
        <v>22</v>
      </c>
      <c r="G47" s="91" t="s">
        <v>156</v>
      </c>
      <c r="H47" s="15" t="s">
        <v>333</v>
      </c>
      <c r="I47" s="33">
        <v>2.64</v>
      </c>
      <c r="J47" s="79" t="s">
        <v>147</v>
      </c>
      <c r="K47" s="80"/>
    </row>
    <row r="48" spans="1:11" ht="24" customHeight="1" x14ac:dyDescent="0.25">
      <c r="A48" s="53">
        <v>37</v>
      </c>
      <c r="B48" s="85" t="s">
        <v>145</v>
      </c>
      <c r="C48" s="71" t="s">
        <v>223</v>
      </c>
      <c r="D48" s="72" t="s">
        <v>71</v>
      </c>
      <c r="E48" s="13" t="s">
        <v>375</v>
      </c>
      <c r="F48" s="73" t="s">
        <v>17</v>
      </c>
      <c r="G48" s="15" t="s">
        <v>229</v>
      </c>
      <c r="H48" s="15" t="s">
        <v>132</v>
      </c>
      <c r="I48" s="115">
        <v>2.64</v>
      </c>
      <c r="J48" s="79" t="s">
        <v>147</v>
      </c>
      <c r="K48" s="80"/>
    </row>
    <row r="49" spans="1:13" ht="24" customHeight="1" x14ac:dyDescent="0.25">
      <c r="A49" s="53">
        <v>38</v>
      </c>
      <c r="B49" s="12" t="s">
        <v>145</v>
      </c>
      <c r="C49" s="28" t="s">
        <v>152</v>
      </c>
      <c r="D49" s="29" t="s">
        <v>250</v>
      </c>
      <c r="E49" s="13" t="s">
        <v>251</v>
      </c>
      <c r="F49" s="30" t="s">
        <v>22</v>
      </c>
      <c r="G49" s="15" t="s">
        <v>156</v>
      </c>
      <c r="H49" s="91" t="s">
        <v>146</v>
      </c>
      <c r="I49" s="33">
        <v>2.59</v>
      </c>
      <c r="J49" s="79" t="s">
        <v>147</v>
      </c>
      <c r="K49" s="80"/>
    </row>
    <row r="50" spans="1:13" ht="24" customHeight="1" x14ac:dyDescent="0.25">
      <c r="A50" s="53">
        <v>39</v>
      </c>
      <c r="B50" s="12" t="s">
        <v>145</v>
      </c>
      <c r="C50" s="28" t="s">
        <v>288</v>
      </c>
      <c r="D50" s="29" t="s">
        <v>284</v>
      </c>
      <c r="E50" s="13" t="s">
        <v>289</v>
      </c>
      <c r="F50" s="30" t="s">
        <v>22</v>
      </c>
      <c r="G50" s="91" t="s">
        <v>156</v>
      </c>
      <c r="H50" s="15" t="s">
        <v>150</v>
      </c>
      <c r="I50" s="33">
        <v>2.56</v>
      </c>
      <c r="J50" s="79" t="s">
        <v>147</v>
      </c>
      <c r="K50" s="81"/>
    </row>
    <row r="51" spans="1:13" ht="24" customHeight="1" x14ac:dyDescent="0.25">
      <c r="A51" s="53">
        <v>40</v>
      </c>
      <c r="B51" s="12" t="s">
        <v>145</v>
      </c>
      <c r="C51" s="28" t="s">
        <v>257</v>
      </c>
      <c r="D51" s="29" t="s">
        <v>26</v>
      </c>
      <c r="E51" s="13" t="s">
        <v>258</v>
      </c>
      <c r="F51" s="30" t="s">
        <v>17</v>
      </c>
      <c r="G51" s="91" t="s">
        <v>156</v>
      </c>
      <c r="H51" s="15" t="s">
        <v>150</v>
      </c>
      <c r="I51" s="34">
        <v>2.54</v>
      </c>
      <c r="J51" s="79" t="s">
        <v>147</v>
      </c>
      <c r="K51" s="80"/>
    </row>
    <row r="52" spans="1:13" ht="24" customHeight="1" x14ac:dyDescent="0.25">
      <c r="A52" s="53">
        <v>41</v>
      </c>
      <c r="B52" s="16" t="s">
        <v>145</v>
      </c>
      <c r="C52" s="28" t="s">
        <v>283</v>
      </c>
      <c r="D52" s="29" t="s">
        <v>284</v>
      </c>
      <c r="E52" s="13" t="s">
        <v>285</v>
      </c>
      <c r="F52" s="30" t="s">
        <v>22</v>
      </c>
      <c r="G52" s="15" t="s">
        <v>334</v>
      </c>
      <c r="H52" s="15" t="s">
        <v>148</v>
      </c>
      <c r="I52" s="33">
        <v>2.5299999999999998</v>
      </c>
      <c r="J52" s="79" t="s">
        <v>147</v>
      </c>
      <c r="K52" s="80"/>
    </row>
    <row r="53" spans="1:13" ht="24" customHeight="1" x14ac:dyDescent="0.25">
      <c r="A53" s="53">
        <v>42</v>
      </c>
      <c r="B53" s="12" t="s">
        <v>145</v>
      </c>
      <c r="C53" s="28" t="s">
        <v>144</v>
      </c>
      <c r="D53" s="29" t="s">
        <v>267</v>
      </c>
      <c r="E53" s="13" t="s">
        <v>134</v>
      </c>
      <c r="F53" s="30" t="s">
        <v>22</v>
      </c>
      <c r="G53" s="15" t="s">
        <v>335</v>
      </c>
      <c r="H53" s="15" t="s">
        <v>336</v>
      </c>
      <c r="I53" s="34">
        <v>2.5299999999999998</v>
      </c>
      <c r="J53" s="79" t="s">
        <v>147</v>
      </c>
      <c r="K53" s="80"/>
    </row>
    <row r="54" spans="1:13" ht="24" customHeight="1" x14ac:dyDescent="0.25">
      <c r="A54" s="53">
        <v>43</v>
      </c>
      <c r="B54" s="12" t="s">
        <v>145</v>
      </c>
      <c r="C54" s="28" t="s">
        <v>286</v>
      </c>
      <c r="D54" s="29" t="s">
        <v>18</v>
      </c>
      <c r="E54" s="13" t="s">
        <v>287</v>
      </c>
      <c r="F54" s="30" t="s">
        <v>17</v>
      </c>
      <c r="G54" s="91" t="s">
        <v>156</v>
      </c>
      <c r="H54" s="15" t="s">
        <v>332</v>
      </c>
      <c r="I54" s="34">
        <v>2.52</v>
      </c>
      <c r="J54" s="79" t="s">
        <v>147</v>
      </c>
      <c r="K54" s="83"/>
    </row>
    <row r="55" spans="1:13" ht="24" customHeight="1" x14ac:dyDescent="0.25">
      <c r="A55" s="53">
        <v>44</v>
      </c>
      <c r="B55" s="12" t="s">
        <v>145</v>
      </c>
      <c r="C55" s="28" t="s">
        <v>41</v>
      </c>
      <c r="D55" s="29" t="s">
        <v>300</v>
      </c>
      <c r="E55" s="13" t="s">
        <v>301</v>
      </c>
      <c r="F55" s="30" t="s">
        <v>22</v>
      </c>
      <c r="G55" s="15" t="s">
        <v>342</v>
      </c>
      <c r="H55" s="15" t="s">
        <v>343</v>
      </c>
      <c r="I55" s="36">
        <v>2.5099999999999998</v>
      </c>
      <c r="J55" s="79" t="s">
        <v>147</v>
      </c>
      <c r="K55" s="80"/>
    </row>
    <row r="56" spans="1:13" ht="24" customHeight="1" x14ac:dyDescent="0.25">
      <c r="A56" s="53">
        <v>45</v>
      </c>
      <c r="B56" s="16" t="s">
        <v>145</v>
      </c>
      <c r="C56" s="71" t="s">
        <v>320</v>
      </c>
      <c r="D56" s="72" t="s">
        <v>26</v>
      </c>
      <c r="E56" s="13" t="s">
        <v>321</v>
      </c>
      <c r="F56" s="73" t="s">
        <v>22</v>
      </c>
      <c r="G56" s="15" t="s">
        <v>156</v>
      </c>
      <c r="H56" s="15" t="s">
        <v>155</v>
      </c>
      <c r="I56" s="36">
        <v>2.41</v>
      </c>
      <c r="J56" s="79" t="s">
        <v>147</v>
      </c>
      <c r="K56" s="80"/>
    </row>
    <row r="57" spans="1:13" ht="24" customHeight="1" x14ac:dyDescent="0.25">
      <c r="A57" s="53">
        <v>46</v>
      </c>
      <c r="B57" s="16" t="s">
        <v>145</v>
      </c>
      <c r="C57" s="28" t="s">
        <v>27</v>
      </c>
      <c r="D57" s="29" t="s">
        <v>270</v>
      </c>
      <c r="E57" s="13" t="s">
        <v>271</v>
      </c>
      <c r="F57" s="30" t="s">
        <v>17</v>
      </c>
      <c r="G57" s="91" t="s">
        <v>156</v>
      </c>
      <c r="H57" s="15" t="s">
        <v>146</v>
      </c>
      <c r="I57" s="33">
        <v>2.2400000000000002</v>
      </c>
      <c r="J57" s="79" t="s">
        <v>147</v>
      </c>
      <c r="K57" s="80"/>
    </row>
    <row r="58" spans="1:13" ht="24" customHeight="1" x14ac:dyDescent="0.25">
      <c r="A58" s="53">
        <v>47</v>
      </c>
      <c r="B58" s="12" t="s">
        <v>145</v>
      </c>
      <c r="C58" s="28" t="s">
        <v>36</v>
      </c>
      <c r="D58" s="29" t="s">
        <v>274</v>
      </c>
      <c r="E58" s="13" t="s">
        <v>275</v>
      </c>
      <c r="F58" s="30" t="s">
        <v>22</v>
      </c>
      <c r="G58" s="129" t="s">
        <v>156</v>
      </c>
      <c r="H58" s="14" t="s">
        <v>146</v>
      </c>
      <c r="I58" s="130">
        <v>2.2400000000000002</v>
      </c>
      <c r="J58" s="79" t="s">
        <v>147</v>
      </c>
      <c r="K58" s="131"/>
    </row>
    <row r="59" spans="1:13" ht="24" customHeight="1" x14ac:dyDescent="0.25">
      <c r="A59" s="53">
        <v>48</v>
      </c>
      <c r="B59" s="12" t="s">
        <v>145</v>
      </c>
      <c r="C59" s="28" t="s">
        <v>41</v>
      </c>
      <c r="D59" s="29" t="s">
        <v>22</v>
      </c>
      <c r="E59" s="13" t="s">
        <v>278</v>
      </c>
      <c r="F59" s="30" t="s">
        <v>22</v>
      </c>
      <c r="G59" s="91" t="s">
        <v>156</v>
      </c>
      <c r="H59" s="15" t="s">
        <v>146</v>
      </c>
      <c r="I59" s="33">
        <v>2.04</v>
      </c>
      <c r="J59" s="79" t="s">
        <v>147</v>
      </c>
      <c r="K59" s="80"/>
    </row>
    <row r="60" spans="1:13" ht="24" customHeight="1" x14ac:dyDescent="0.25">
      <c r="A60" s="123">
        <v>49</v>
      </c>
      <c r="B60" s="124" t="s">
        <v>145</v>
      </c>
      <c r="C60" s="132" t="s">
        <v>292</v>
      </c>
      <c r="D60" s="133" t="s">
        <v>293</v>
      </c>
      <c r="E60" s="134" t="s">
        <v>294</v>
      </c>
      <c r="F60" s="118" t="s">
        <v>22</v>
      </c>
      <c r="G60" s="120" t="s">
        <v>337</v>
      </c>
      <c r="H60" s="120" t="s">
        <v>338</v>
      </c>
      <c r="I60" s="135">
        <v>2.0099999999999998</v>
      </c>
      <c r="J60" s="136" t="s">
        <v>147</v>
      </c>
      <c r="K60" s="137"/>
    </row>
    <row r="61" spans="1:13" ht="15.75" customHeight="1" x14ac:dyDescent="0.25">
      <c r="A61" s="164" t="s">
        <v>380</v>
      </c>
      <c r="B61" s="164"/>
      <c r="C61" s="164"/>
      <c r="D61" s="164"/>
      <c r="E61" s="164"/>
      <c r="F61" s="164"/>
      <c r="G61" s="86"/>
      <c r="H61" s="86"/>
      <c r="I61" s="101"/>
      <c r="J61" s="87"/>
      <c r="K61" s="63"/>
    </row>
    <row r="62" spans="1:13" ht="16.5" customHeight="1" x14ac:dyDescent="0.25">
      <c r="G62" s="150" t="s">
        <v>381</v>
      </c>
      <c r="H62" s="150"/>
      <c r="I62" s="150"/>
      <c r="J62" s="150"/>
      <c r="K62" s="150"/>
      <c r="L62" s="150"/>
    </row>
    <row r="63" spans="1:13" ht="16.5" x14ac:dyDescent="0.25">
      <c r="G63" s="148" t="s">
        <v>125</v>
      </c>
      <c r="H63" s="148"/>
      <c r="I63" s="148"/>
      <c r="J63" s="148"/>
      <c r="K63" s="148"/>
      <c r="L63" s="25"/>
      <c r="M63" s="25"/>
    </row>
    <row r="64" spans="1:13" ht="16.5" x14ac:dyDescent="0.25">
      <c r="G64" s="148" t="s">
        <v>387</v>
      </c>
      <c r="H64" s="148"/>
      <c r="I64" s="148"/>
      <c r="J64" s="148"/>
      <c r="K64" s="148"/>
      <c r="L64" s="25"/>
      <c r="M64" s="25"/>
    </row>
    <row r="65" spans="7:13" x14ac:dyDescent="0.25">
      <c r="G65" s="65"/>
    </row>
    <row r="66" spans="7:13" x14ac:dyDescent="0.25">
      <c r="G66" s="184" t="s">
        <v>389</v>
      </c>
      <c r="H66" s="184"/>
      <c r="I66" s="184"/>
      <c r="J66" s="184"/>
      <c r="K66" s="184"/>
    </row>
    <row r="67" spans="7:13" ht="7.5" customHeight="1" x14ac:dyDescent="0.25">
      <c r="G67" s="65"/>
    </row>
    <row r="68" spans="7:13" x14ac:dyDescent="0.25">
      <c r="G68" s="65"/>
    </row>
    <row r="69" spans="7:13" ht="18.75" x14ac:dyDescent="0.3">
      <c r="G69" s="149" t="s">
        <v>126</v>
      </c>
      <c r="H69" s="149"/>
      <c r="I69" s="149"/>
      <c r="J69" s="149"/>
      <c r="K69" s="149"/>
      <c r="L69" s="27"/>
      <c r="M69" s="27"/>
    </row>
  </sheetData>
  <sortState ref="C10:K56">
    <sortCondition descending="1" ref="I9:I56"/>
  </sortState>
  <mergeCells count="25">
    <mergeCell ref="A1:E1"/>
    <mergeCell ref="G1:L1"/>
    <mergeCell ref="A2:E2"/>
    <mergeCell ref="G2:L2"/>
    <mergeCell ref="A9:K9"/>
    <mergeCell ref="G5:L5"/>
    <mergeCell ref="G6:L6"/>
    <mergeCell ref="A8:K8"/>
    <mergeCell ref="A5:E5"/>
    <mergeCell ref="A6:E6"/>
    <mergeCell ref="A10:A11"/>
    <mergeCell ref="B10:B11"/>
    <mergeCell ref="C10:D11"/>
    <mergeCell ref="E10:E11"/>
    <mergeCell ref="F10:F11"/>
    <mergeCell ref="G10:H10"/>
    <mergeCell ref="J10:J11"/>
    <mergeCell ref="K10:K11"/>
    <mergeCell ref="A61:F61"/>
    <mergeCell ref="G62:L62"/>
    <mergeCell ref="I10:I11"/>
    <mergeCell ref="G63:K63"/>
    <mergeCell ref="G64:K64"/>
    <mergeCell ref="G69:K69"/>
    <mergeCell ref="G66:K66"/>
  </mergeCells>
  <conditionalFormatting sqref="B14:B20 B30:B44 A12:A60">
    <cfRule type="expression" dxfId="2" priority="4" stopIfTrue="1">
      <formula>IF(LEFT(A12,2)="PT",TRUE,FALSE)</formula>
    </cfRule>
  </conditionalFormatting>
  <conditionalFormatting sqref="B12">
    <cfRule type="expression" dxfId="1" priority="2" stopIfTrue="1">
      <formula>IF(LEFT(B12,2)="PT",TRUE,FALSE)</formula>
    </cfRule>
  </conditionalFormatting>
  <conditionalFormatting sqref="B21:B29 B13">
    <cfRule type="expression" dxfId="0" priority="1" stopIfTrue="1">
      <formula>IF(LEFT(B13,2)="PT",TRUE,FALSE)</formula>
    </cfRule>
  </conditionalFormatting>
  <dataValidations count="3">
    <dataValidation type="list" showInputMessage="1" showErrorMessage="1" errorTitle="MÃ ĐỐI TÁC NÀY CHƯA CÓ" error="EM KIỂM TRA TẠI SHEET DSDTAC ĐI NHÉ" sqref="K37:K39 K12:K29">
      <formula1>MDT</formula1>
    </dataValidation>
    <dataValidation type="list" allowBlank="1" showInputMessage="1" showErrorMessage="1" sqref="F12:F60">
      <formula1>"Nam, Nữ"</formula1>
    </dataValidation>
    <dataValidation type="list" showInputMessage="1" showErrorMessage="1" errorTitle="CHƯA KHAI BÁO MÃ NÀY" error="KIỂM TRA LẠI  Ở BDMTK ĐI EM NHÉ" sqref="B12:B60">
      <formula1>MK</formula1>
    </dataValidation>
  </dataValidations>
  <pageMargins left="7.874015748031496E-2" right="0" top="0.27559055118110237" bottom="0.3937007874015748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J14" sqref="J14"/>
    </sheetView>
  </sheetViews>
  <sheetFormatPr defaultRowHeight="15" x14ac:dyDescent="0.25"/>
  <cols>
    <col min="1" max="1" width="29.7109375" customWidth="1"/>
    <col min="2" max="2" width="11" style="22" customWidth="1"/>
    <col min="3" max="3" width="10.5703125" style="22" customWidth="1"/>
    <col min="4" max="4" width="11" style="22" customWidth="1"/>
    <col min="5" max="5" width="9.140625" style="22" customWidth="1"/>
    <col min="6" max="6" width="8.42578125" style="22" customWidth="1"/>
    <col min="7" max="7" width="18.140625" customWidth="1"/>
    <col min="254" max="254" width="38" customWidth="1"/>
    <col min="255" max="255" width="14.28515625" customWidth="1"/>
    <col min="256" max="256" width="14" customWidth="1"/>
    <col min="257" max="257" width="10.85546875" customWidth="1"/>
    <col min="258" max="258" width="11.5703125" customWidth="1"/>
    <col min="259" max="259" width="10" customWidth="1"/>
    <col min="260" max="260" width="12.28515625" customWidth="1"/>
    <col min="261" max="261" width="10.7109375" customWidth="1"/>
    <col min="262" max="262" width="13.7109375" customWidth="1"/>
    <col min="263" max="263" width="20.5703125" customWidth="1"/>
    <col min="510" max="510" width="38" customWidth="1"/>
    <col min="511" max="511" width="14.28515625" customWidth="1"/>
    <col min="512" max="512" width="14" customWidth="1"/>
    <col min="513" max="513" width="10.85546875" customWidth="1"/>
    <col min="514" max="514" width="11.5703125" customWidth="1"/>
    <col min="515" max="515" width="10" customWidth="1"/>
    <col min="516" max="516" width="12.28515625" customWidth="1"/>
    <col min="517" max="517" width="10.7109375" customWidth="1"/>
    <col min="518" max="518" width="13.7109375" customWidth="1"/>
    <col min="519" max="519" width="20.5703125" customWidth="1"/>
    <col min="766" max="766" width="38" customWidth="1"/>
    <col min="767" max="767" width="14.28515625" customWidth="1"/>
    <col min="768" max="768" width="14" customWidth="1"/>
    <col min="769" max="769" width="10.85546875" customWidth="1"/>
    <col min="770" max="770" width="11.5703125" customWidth="1"/>
    <col min="771" max="771" width="10" customWidth="1"/>
    <col min="772" max="772" width="12.28515625" customWidth="1"/>
    <col min="773" max="773" width="10.7109375" customWidth="1"/>
    <col min="774" max="774" width="13.7109375" customWidth="1"/>
    <col min="775" max="775" width="20.5703125" customWidth="1"/>
    <col min="1022" max="1022" width="38" customWidth="1"/>
    <col min="1023" max="1023" width="14.28515625" customWidth="1"/>
    <col min="1024" max="1024" width="14" customWidth="1"/>
    <col min="1025" max="1025" width="10.85546875" customWidth="1"/>
    <col min="1026" max="1026" width="11.5703125" customWidth="1"/>
    <col min="1027" max="1027" width="10" customWidth="1"/>
    <col min="1028" max="1028" width="12.28515625" customWidth="1"/>
    <col min="1029" max="1029" width="10.7109375" customWidth="1"/>
    <col min="1030" max="1030" width="13.7109375" customWidth="1"/>
    <col min="1031" max="1031" width="20.5703125" customWidth="1"/>
    <col min="1278" max="1278" width="38" customWidth="1"/>
    <col min="1279" max="1279" width="14.28515625" customWidth="1"/>
    <col min="1280" max="1280" width="14" customWidth="1"/>
    <col min="1281" max="1281" width="10.85546875" customWidth="1"/>
    <col min="1282" max="1282" width="11.5703125" customWidth="1"/>
    <col min="1283" max="1283" width="10" customWidth="1"/>
    <col min="1284" max="1284" width="12.28515625" customWidth="1"/>
    <col min="1285" max="1285" width="10.7109375" customWidth="1"/>
    <col min="1286" max="1286" width="13.7109375" customWidth="1"/>
    <col min="1287" max="1287" width="20.5703125" customWidth="1"/>
    <col min="1534" max="1534" width="38" customWidth="1"/>
    <col min="1535" max="1535" width="14.28515625" customWidth="1"/>
    <col min="1536" max="1536" width="14" customWidth="1"/>
    <col min="1537" max="1537" width="10.85546875" customWidth="1"/>
    <col min="1538" max="1538" width="11.5703125" customWidth="1"/>
    <col min="1539" max="1539" width="10" customWidth="1"/>
    <col min="1540" max="1540" width="12.28515625" customWidth="1"/>
    <col min="1541" max="1541" width="10.7109375" customWidth="1"/>
    <col min="1542" max="1542" width="13.7109375" customWidth="1"/>
    <col min="1543" max="1543" width="20.5703125" customWidth="1"/>
    <col min="1790" max="1790" width="38" customWidth="1"/>
    <col min="1791" max="1791" width="14.28515625" customWidth="1"/>
    <col min="1792" max="1792" width="14" customWidth="1"/>
    <col min="1793" max="1793" width="10.85546875" customWidth="1"/>
    <col min="1794" max="1794" width="11.5703125" customWidth="1"/>
    <col min="1795" max="1795" width="10" customWidth="1"/>
    <col min="1796" max="1796" width="12.28515625" customWidth="1"/>
    <col min="1797" max="1797" width="10.7109375" customWidth="1"/>
    <col min="1798" max="1798" width="13.7109375" customWidth="1"/>
    <col min="1799" max="1799" width="20.5703125" customWidth="1"/>
    <col min="2046" max="2046" width="38" customWidth="1"/>
    <col min="2047" max="2047" width="14.28515625" customWidth="1"/>
    <col min="2048" max="2048" width="14" customWidth="1"/>
    <col min="2049" max="2049" width="10.85546875" customWidth="1"/>
    <col min="2050" max="2050" width="11.5703125" customWidth="1"/>
    <col min="2051" max="2051" width="10" customWidth="1"/>
    <col min="2052" max="2052" width="12.28515625" customWidth="1"/>
    <col min="2053" max="2053" width="10.7109375" customWidth="1"/>
    <col min="2054" max="2054" width="13.7109375" customWidth="1"/>
    <col min="2055" max="2055" width="20.5703125" customWidth="1"/>
    <col min="2302" max="2302" width="38" customWidth="1"/>
    <col min="2303" max="2303" width="14.28515625" customWidth="1"/>
    <col min="2304" max="2304" width="14" customWidth="1"/>
    <col min="2305" max="2305" width="10.85546875" customWidth="1"/>
    <col min="2306" max="2306" width="11.5703125" customWidth="1"/>
    <col min="2307" max="2307" width="10" customWidth="1"/>
    <col min="2308" max="2308" width="12.28515625" customWidth="1"/>
    <col min="2309" max="2309" width="10.7109375" customWidth="1"/>
    <col min="2310" max="2310" width="13.7109375" customWidth="1"/>
    <col min="2311" max="2311" width="20.5703125" customWidth="1"/>
    <col min="2558" max="2558" width="38" customWidth="1"/>
    <col min="2559" max="2559" width="14.28515625" customWidth="1"/>
    <col min="2560" max="2560" width="14" customWidth="1"/>
    <col min="2561" max="2561" width="10.85546875" customWidth="1"/>
    <col min="2562" max="2562" width="11.5703125" customWidth="1"/>
    <col min="2563" max="2563" width="10" customWidth="1"/>
    <col min="2564" max="2564" width="12.28515625" customWidth="1"/>
    <col min="2565" max="2565" width="10.7109375" customWidth="1"/>
    <col min="2566" max="2566" width="13.7109375" customWidth="1"/>
    <col min="2567" max="2567" width="20.5703125" customWidth="1"/>
    <col min="2814" max="2814" width="38" customWidth="1"/>
    <col min="2815" max="2815" width="14.28515625" customWidth="1"/>
    <col min="2816" max="2816" width="14" customWidth="1"/>
    <col min="2817" max="2817" width="10.85546875" customWidth="1"/>
    <col min="2818" max="2818" width="11.5703125" customWidth="1"/>
    <col min="2819" max="2819" width="10" customWidth="1"/>
    <col min="2820" max="2820" width="12.28515625" customWidth="1"/>
    <col min="2821" max="2821" width="10.7109375" customWidth="1"/>
    <col min="2822" max="2822" width="13.7109375" customWidth="1"/>
    <col min="2823" max="2823" width="20.5703125" customWidth="1"/>
    <col min="3070" max="3070" width="38" customWidth="1"/>
    <col min="3071" max="3071" width="14.28515625" customWidth="1"/>
    <col min="3072" max="3072" width="14" customWidth="1"/>
    <col min="3073" max="3073" width="10.85546875" customWidth="1"/>
    <col min="3074" max="3074" width="11.5703125" customWidth="1"/>
    <col min="3075" max="3075" width="10" customWidth="1"/>
    <col min="3076" max="3076" width="12.28515625" customWidth="1"/>
    <col min="3077" max="3077" width="10.7109375" customWidth="1"/>
    <col min="3078" max="3078" width="13.7109375" customWidth="1"/>
    <col min="3079" max="3079" width="20.5703125" customWidth="1"/>
    <col min="3326" max="3326" width="38" customWidth="1"/>
    <col min="3327" max="3327" width="14.28515625" customWidth="1"/>
    <col min="3328" max="3328" width="14" customWidth="1"/>
    <col min="3329" max="3329" width="10.85546875" customWidth="1"/>
    <col min="3330" max="3330" width="11.5703125" customWidth="1"/>
    <col min="3331" max="3331" width="10" customWidth="1"/>
    <col min="3332" max="3332" width="12.28515625" customWidth="1"/>
    <col min="3333" max="3333" width="10.7109375" customWidth="1"/>
    <col min="3334" max="3334" width="13.7109375" customWidth="1"/>
    <col min="3335" max="3335" width="20.5703125" customWidth="1"/>
    <col min="3582" max="3582" width="38" customWidth="1"/>
    <col min="3583" max="3583" width="14.28515625" customWidth="1"/>
    <col min="3584" max="3584" width="14" customWidth="1"/>
    <col min="3585" max="3585" width="10.85546875" customWidth="1"/>
    <col min="3586" max="3586" width="11.5703125" customWidth="1"/>
    <col min="3587" max="3587" width="10" customWidth="1"/>
    <col min="3588" max="3588" width="12.28515625" customWidth="1"/>
    <col min="3589" max="3589" width="10.7109375" customWidth="1"/>
    <col min="3590" max="3590" width="13.7109375" customWidth="1"/>
    <col min="3591" max="3591" width="20.5703125" customWidth="1"/>
    <col min="3838" max="3838" width="38" customWidth="1"/>
    <col min="3839" max="3839" width="14.28515625" customWidth="1"/>
    <col min="3840" max="3840" width="14" customWidth="1"/>
    <col min="3841" max="3841" width="10.85546875" customWidth="1"/>
    <col min="3842" max="3842" width="11.5703125" customWidth="1"/>
    <col min="3843" max="3843" width="10" customWidth="1"/>
    <col min="3844" max="3844" width="12.28515625" customWidth="1"/>
    <col min="3845" max="3845" width="10.7109375" customWidth="1"/>
    <col min="3846" max="3846" width="13.7109375" customWidth="1"/>
    <col min="3847" max="3847" width="20.5703125" customWidth="1"/>
    <col min="4094" max="4094" width="38" customWidth="1"/>
    <col min="4095" max="4095" width="14.28515625" customWidth="1"/>
    <col min="4096" max="4096" width="14" customWidth="1"/>
    <col min="4097" max="4097" width="10.85546875" customWidth="1"/>
    <col min="4098" max="4098" width="11.5703125" customWidth="1"/>
    <col min="4099" max="4099" width="10" customWidth="1"/>
    <col min="4100" max="4100" width="12.28515625" customWidth="1"/>
    <col min="4101" max="4101" width="10.7109375" customWidth="1"/>
    <col min="4102" max="4102" width="13.7109375" customWidth="1"/>
    <col min="4103" max="4103" width="20.5703125" customWidth="1"/>
    <col min="4350" max="4350" width="38" customWidth="1"/>
    <col min="4351" max="4351" width="14.28515625" customWidth="1"/>
    <col min="4352" max="4352" width="14" customWidth="1"/>
    <col min="4353" max="4353" width="10.85546875" customWidth="1"/>
    <col min="4354" max="4354" width="11.5703125" customWidth="1"/>
    <col min="4355" max="4355" width="10" customWidth="1"/>
    <col min="4356" max="4356" width="12.28515625" customWidth="1"/>
    <col min="4357" max="4357" width="10.7109375" customWidth="1"/>
    <col min="4358" max="4358" width="13.7109375" customWidth="1"/>
    <col min="4359" max="4359" width="20.5703125" customWidth="1"/>
    <col min="4606" max="4606" width="38" customWidth="1"/>
    <col min="4607" max="4607" width="14.28515625" customWidth="1"/>
    <col min="4608" max="4608" width="14" customWidth="1"/>
    <col min="4609" max="4609" width="10.85546875" customWidth="1"/>
    <col min="4610" max="4610" width="11.5703125" customWidth="1"/>
    <col min="4611" max="4611" width="10" customWidth="1"/>
    <col min="4612" max="4612" width="12.28515625" customWidth="1"/>
    <col min="4613" max="4613" width="10.7109375" customWidth="1"/>
    <col min="4614" max="4614" width="13.7109375" customWidth="1"/>
    <col min="4615" max="4615" width="20.5703125" customWidth="1"/>
    <col min="4862" max="4862" width="38" customWidth="1"/>
    <col min="4863" max="4863" width="14.28515625" customWidth="1"/>
    <col min="4864" max="4864" width="14" customWidth="1"/>
    <col min="4865" max="4865" width="10.85546875" customWidth="1"/>
    <col min="4866" max="4866" width="11.5703125" customWidth="1"/>
    <col min="4867" max="4867" width="10" customWidth="1"/>
    <col min="4868" max="4868" width="12.28515625" customWidth="1"/>
    <col min="4869" max="4869" width="10.7109375" customWidth="1"/>
    <col min="4870" max="4870" width="13.7109375" customWidth="1"/>
    <col min="4871" max="4871" width="20.5703125" customWidth="1"/>
    <col min="5118" max="5118" width="38" customWidth="1"/>
    <col min="5119" max="5119" width="14.28515625" customWidth="1"/>
    <col min="5120" max="5120" width="14" customWidth="1"/>
    <col min="5121" max="5121" width="10.85546875" customWidth="1"/>
    <col min="5122" max="5122" width="11.5703125" customWidth="1"/>
    <col min="5123" max="5123" width="10" customWidth="1"/>
    <col min="5124" max="5124" width="12.28515625" customWidth="1"/>
    <col min="5125" max="5125" width="10.7109375" customWidth="1"/>
    <col min="5126" max="5126" width="13.7109375" customWidth="1"/>
    <col min="5127" max="5127" width="20.5703125" customWidth="1"/>
    <col min="5374" max="5374" width="38" customWidth="1"/>
    <col min="5375" max="5375" width="14.28515625" customWidth="1"/>
    <col min="5376" max="5376" width="14" customWidth="1"/>
    <col min="5377" max="5377" width="10.85546875" customWidth="1"/>
    <col min="5378" max="5378" width="11.5703125" customWidth="1"/>
    <col min="5379" max="5379" width="10" customWidth="1"/>
    <col min="5380" max="5380" width="12.28515625" customWidth="1"/>
    <col min="5381" max="5381" width="10.7109375" customWidth="1"/>
    <col min="5382" max="5382" width="13.7109375" customWidth="1"/>
    <col min="5383" max="5383" width="20.5703125" customWidth="1"/>
    <col min="5630" max="5630" width="38" customWidth="1"/>
    <col min="5631" max="5631" width="14.28515625" customWidth="1"/>
    <col min="5632" max="5632" width="14" customWidth="1"/>
    <col min="5633" max="5633" width="10.85546875" customWidth="1"/>
    <col min="5634" max="5634" width="11.5703125" customWidth="1"/>
    <col min="5635" max="5635" width="10" customWidth="1"/>
    <col min="5636" max="5636" width="12.28515625" customWidth="1"/>
    <col min="5637" max="5637" width="10.7109375" customWidth="1"/>
    <col min="5638" max="5638" width="13.7109375" customWidth="1"/>
    <col min="5639" max="5639" width="20.5703125" customWidth="1"/>
    <col min="5886" max="5886" width="38" customWidth="1"/>
    <col min="5887" max="5887" width="14.28515625" customWidth="1"/>
    <col min="5888" max="5888" width="14" customWidth="1"/>
    <col min="5889" max="5889" width="10.85546875" customWidth="1"/>
    <col min="5890" max="5890" width="11.5703125" customWidth="1"/>
    <col min="5891" max="5891" width="10" customWidth="1"/>
    <col min="5892" max="5892" width="12.28515625" customWidth="1"/>
    <col min="5893" max="5893" width="10.7109375" customWidth="1"/>
    <col min="5894" max="5894" width="13.7109375" customWidth="1"/>
    <col min="5895" max="5895" width="20.5703125" customWidth="1"/>
    <col min="6142" max="6142" width="38" customWidth="1"/>
    <col min="6143" max="6143" width="14.28515625" customWidth="1"/>
    <col min="6144" max="6144" width="14" customWidth="1"/>
    <col min="6145" max="6145" width="10.85546875" customWidth="1"/>
    <col min="6146" max="6146" width="11.5703125" customWidth="1"/>
    <col min="6147" max="6147" width="10" customWidth="1"/>
    <col min="6148" max="6148" width="12.28515625" customWidth="1"/>
    <col min="6149" max="6149" width="10.7109375" customWidth="1"/>
    <col min="6150" max="6150" width="13.7109375" customWidth="1"/>
    <col min="6151" max="6151" width="20.5703125" customWidth="1"/>
    <col min="6398" max="6398" width="38" customWidth="1"/>
    <col min="6399" max="6399" width="14.28515625" customWidth="1"/>
    <col min="6400" max="6400" width="14" customWidth="1"/>
    <col min="6401" max="6401" width="10.85546875" customWidth="1"/>
    <col min="6402" max="6402" width="11.5703125" customWidth="1"/>
    <col min="6403" max="6403" width="10" customWidth="1"/>
    <col min="6404" max="6404" width="12.28515625" customWidth="1"/>
    <col min="6405" max="6405" width="10.7109375" customWidth="1"/>
    <col min="6406" max="6406" width="13.7109375" customWidth="1"/>
    <col min="6407" max="6407" width="20.5703125" customWidth="1"/>
    <col min="6654" max="6654" width="38" customWidth="1"/>
    <col min="6655" max="6655" width="14.28515625" customWidth="1"/>
    <col min="6656" max="6656" width="14" customWidth="1"/>
    <col min="6657" max="6657" width="10.85546875" customWidth="1"/>
    <col min="6658" max="6658" width="11.5703125" customWidth="1"/>
    <col min="6659" max="6659" width="10" customWidth="1"/>
    <col min="6660" max="6660" width="12.28515625" customWidth="1"/>
    <col min="6661" max="6661" width="10.7109375" customWidth="1"/>
    <col min="6662" max="6662" width="13.7109375" customWidth="1"/>
    <col min="6663" max="6663" width="20.5703125" customWidth="1"/>
    <col min="6910" max="6910" width="38" customWidth="1"/>
    <col min="6911" max="6911" width="14.28515625" customWidth="1"/>
    <col min="6912" max="6912" width="14" customWidth="1"/>
    <col min="6913" max="6913" width="10.85546875" customWidth="1"/>
    <col min="6914" max="6914" width="11.5703125" customWidth="1"/>
    <col min="6915" max="6915" width="10" customWidth="1"/>
    <col min="6916" max="6916" width="12.28515625" customWidth="1"/>
    <col min="6917" max="6917" width="10.7109375" customWidth="1"/>
    <col min="6918" max="6918" width="13.7109375" customWidth="1"/>
    <col min="6919" max="6919" width="20.5703125" customWidth="1"/>
    <col min="7166" max="7166" width="38" customWidth="1"/>
    <col min="7167" max="7167" width="14.28515625" customWidth="1"/>
    <col min="7168" max="7168" width="14" customWidth="1"/>
    <col min="7169" max="7169" width="10.85546875" customWidth="1"/>
    <col min="7170" max="7170" width="11.5703125" customWidth="1"/>
    <col min="7171" max="7171" width="10" customWidth="1"/>
    <col min="7172" max="7172" width="12.28515625" customWidth="1"/>
    <col min="7173" max="7173" width="10.7109375" customWidth="1"/>
    <col min="7174" max="7174" width="13.7109375" customWidth="1"/>
    <col min="7175" max="7175" width="20.5703125" customWidth="1"/>
    <col min="7422" max="7422" width="38" customWidth="1"/>
    <col min="7423" max="7423" width="14.28515625" customWidth="1"/>
    <col min="7424" max="7424" width="14" customWidth="1"/>
    <col min="7425" max="7425" width="10.85546875" customWidth="1"/>
    <col min="7426" max="7426" width="11.5703125" customWidth="1"/>
    <col min="7427" max="7427" width="10" customWidth="1"/>
    <col min="7428" max="7428" width="12.28515625" customWidth="1"/>
    <col min="7429" max="7429" width="10.7109375" customWidth="1"/>
    <col min="7430" max="7430" width="13.7109375" customWidth="1"/>
    <col min="7431" max="7431" width="20.5703125" customWidth="1"/>
    <col min="7678" max="7678" width="38" customWidth="1"/>
    <col min="7679" max="7679" width="14.28515625" customWidth="1"/>
    <col min="7680" max="7680" width="14" customWidth="1"/>
    <col min="7681" max="7681" width="10.85546875" customWidth="1"/>
    <col min="7682" max="7682" width="11.5703125" customWidth="1"/>
    <col min="7683" max="7683" width="10" customWidth="1"/>
    <col min="7684" max="7684" width="12.28515625" customWidth="1"/>
    <col min="7685" max="7685" width="10.7109375" customWidth="1"/>
    <col min="7686" max="7686" width="13.7109375" customWidth="1"/>
    <col min="7687" max="7687" width="20.5703125" customWidth="1"/>
    <col min="7934" max="7934" width="38" customWidth="1"/>
    <col min="7935" max="7935" width="14.28515625" customWidth="1"/>
    <col min="7936" max="7936" width="14" customWidth="1"/>
    <col min="7937" max="7937" width="10.85546875" customWidth="1"/>
    <col min="7938" max="7938" width="11.5703125" customWidth="1"/>
    <col min="7939" max="7939" width="10" customWidth="1"/>
    <col min="7940" max="7940" width="12.28515625" customWidth="1"/>
    <col min="7941" max="7941" width="10.7109375" customWidth="1"/>
    <col min="7942" max="7942" width="13.7109375" customWidth="1"/>
    <col min="7943" max="7943" width="20.5703125" customWidth="1"/>
    <col min="8190" max="8190" width="38" customWidth="1"/>
    <col min="8191" max="8191" width="14.28515625" customWidth="1"/>
    <col min="8192" max="8192" width="14" customWidth="1"/>
    <col min="8193" max="8193" width="10.85546875" customWidth="1"/>
    <col min="8194" max="8194" width="11.5703125" customWidth="1"/>
    <col min="8195" max="8195" width="10" customWidth="1"/>
    <col min="8196" max="8196" width="12.28515625" customWidth="1"/>
    <col min="8197" max="8197" width="10.7109375" customWidth="1"/>
    <col min="8198" max="8198" width="13.7109375" customWidth="1"/>
    <col min="8199" max="8199" width="20.5703125" customWidth="1"/>
    <col min="8446" max="8446" width="38" customWidth="1"/>
    <col min="8447" max="8447" width="14.28515625" customWidth="1"/>
    <col min="8448" max="8448" width="14" customWidth="1"/>
    <col min="8449" max="8449" width="10.85546875" customWidth="1"/>
    <col min="8450" max="8450" width="11.5703125" customWidth="1"/>
    <col min="8451" max="8451" width="10" customWidth="1"/>
    <col min="8452" max="8452" width="12.28515625" customWidth="1"/>
    <col min="8453" max="8453" width="10.7109375" customWidth="1"/>
    <col min="8454" max="8454" width="13.7109375" customWidth="1"/>
    <col min="8455" max="8455" width="20.5703125" customWidth="1"/>
    <col min="8702" max="8702" width="38" customWidth="1"/>
    <col min="8703" max="8703" width="14.28515625" customWidth="1"/>
    <col min="8704" max="8704" width="14" customWidth="1"/>
    <col min="8705" max="8705" width="10.85546875" customWidth="1"/>
    <col min="8706" max="8706" width="11.5703125" customWidth="1"/>
    <col min="8707" max="8707" width="10" customWidth="1"/>
    <col min="8708" max="8708" width="12.28515625" customWidth="1"/>
    <col min="8709" max="8709" width="10.7109375" customWidth="1"/>
    <col min="8710" max="8710" width="13.7109375" customWidth="1"/>
    <col min="8711" max="8711" width="20.5703125" customWidth="1"/>
    <col min="8958" max="8958" width="38" customWidth="1"/>
    <col min="8959" max="8959" width="14.28515625" customWidth="1"/>
    <col min="8960" max="8960" width="14" customWidth="1"/>
    <col min="8961" max="8961" width="10.85546875" customWidth="1"/>
    <col min="8962" max="8962" width="11.5703125" customWidth="1"/>
    <col min="8963" max="8963" width="10" customWidth="1"/>
    <col min="8964" max="8964" width="12.28515625" customWidth="1"/>
    <col min="8965" max="8965" width="10.7109375" customWidth="1"/>
    <col min="8966" max="8966" width="13.7109375" customWidth="1"/>
    <col min="8967" max="8967" width="20.5703125" customWidth="1"/>
    <col min="9214" max="9214" width="38" customWidth="1"/>
    <col min="9215" max="9215" width="14.28515625" customWidth="1"/>
    <col min="9216" max="9216" width="14" customWidth="1"/>
    <col min="9217" max="9217" width="10.85546875" customWidth="1"/>
    <col min="9218" max="9218" width="11.5703125" customWidth="1"/>
    <col min="9219" max="9219" width="10" customWidth="1"/>
    <col min="9220" max="9220" width="12.28515625" customWidth="1"/>
    <col min="9221" max="9221" width="10.7109375" customWidth="1"/>
    <col min="9222" max="9222" width="13.7109375" customWidth="1"/>
    <col min="9223" max="9223" width="20.5703125" customWidth="1"/>
    <col min="9470" max="9470" width="38" customWidth="1"/>
    <col min="9471" max="9471" width="14.28515625" customWidth="1"/>
    <col min="9472" max="9472" width="14" customWidth="1"/>
    <col min="9473" max="9473" width="10.85546875" customWidth="1"/>
    <col min="9474" max="9474" width="11.5703125" customWidth="1"/>
    <col min="9475" max="9475" width="10" customWidth="1"/>
    <col min="9476" max="9476" width="12.28515625" customWidth="1"/>
    <col min="9477" max="9477" width="10.7109375" customWidth="1"/>
    <col min="9478" max="9478" width="13.7109375" customWidth="1"/>
    <col min="9479" max="9479" width="20.5703125" customWidth="1"/>
    <col min="9726" max="9726" width="38" customWidth="1"/>
    <col min="9727" max="9727" width="14.28515625" customWidth="1"/>
    <col min="9728" max="9728" width="14" customWidth="1"/>
    <col min="9729" max="9729" width="10.85546875" customWidth="1"/>
    <col min="9730" max="9730" width="11.5703125" customWidth="1"/>
    <col min="9731" max="9731" width="10" customWidth="1"/>
    <col min="9732" max="9732" width="12.28515625" customWidth="1"/>
    <col min="9733" max="9733" width="10.7109375" customWidth="1"/>
    <col min="9734" max="9734" width="13.7109375" customWidth="1"/>
    <col min="9735" max="9735" width="20.5703125" customWidth="1"/>
    <col min="9982" max="9982" width="38" customWidth="1"/>
    <col min="9983" max="9983" width="14.28515625" customWidth="1"/>
    <col min="9984" max="9984" width="14" customWidth="1"/>
    <col min="9985" max="9985" width="10.85546875" customWidth="1"/>
    <col min="9986" max="9986" width="11.5703125" customWidth="1"/>
    <col min="9987" max="9987" width="10" customWidth="1"/>
    <col min="9988" max="9988" width="12.28515625" customWidth="1"/>
    <col min="9989" max="9989" width="10.7109375" customWidth="1"/>
    <col min="9990" max="9990" width="13.7109375" customWidth="1"/>
    <col min="9991" max="9991" width="20.5703125" customWidth="1"/>
    <col min="10238" max="10238" width="38" customWidth="1"/>
    <col min="10239" max="10239" width="14.28515625" customWidth="1"/>
    <col min="10240" max="10240" width="14" customWidth="1"/>
    <col min="10241" max="10241" width="10.85546875" customWidth="1"/>
    <col min="10242" max="10242" width="11.5703125" customWidth="1"/>
    <col min="10243" max="10243" width="10" customWidth="1"/>
    <col min="10244" max="10244" width="12.28515625" customWidth="1"/>
    <col min="10245" max="10245" width="10.7109375" customWidth="1"/>
    <col min="10246" max="10246" width="13.7109375" customWidth="1"/>
    <col min="10247" max="10247" width="20.5703125" customWidth="1"/>
    <col min="10494" max="10494" width="38" customWidth="1"/>
    <col min="10495" max="10495" width="14.28515625" customWidth="1"/>
    <col min="10496" max="10496" width="14" customWidth="1"/>
    <col min="10497" max="10497" width="10.85546875" customWidth="1"/>
    <col min="10498" max="10498" width="11.5703125" customWidth="1"/>
    <col min="10499" max="10499" width="10" customWidth="1"/>
    <col min="10500" max="10500" width="12.28515625" customWidth="1"/>
    <col min="10501" max="10501" width="10.7109375" customWidth="1"/>
    <col min="10502" max="10502" width="13.7109375" customWidth="1"/>
    <col min="10503" max="10503" width="20.5703125" customWidth="1"/>
    <col min="10750" max="10750" width="38" customWidth="1"/>
    <col min="10751" max="10751" width="14.28515625" customWidth="1"/>
    <col min="10752" max="10752" width="14" customWidth="1"/>
    <col min="10753" max="10753" width="10.85546875" customWidth="1"/>
    <col min="10754" max="10754" width="11.5703125" customWidth="1"/>
    <col min="10755" max="10755" width="10" customWidth="1"/>
    <col min="10756" max="10756" width="12.28515625" customWidth="1"/>
    <col min="10757" max="10757" width="10.7109375" customWidth="1"/>
    <col min="10758" max="10758" width="13.7109375" customWidth="1"/>
    <col min="10759" max="10759" width="20.5703125" customWidth="1"/>
    <col min="11006" max="11006" width="38" customWidth="1"/>
    <col min="11007" max="11007" width="14.28515625" customWidth="1"/>
    <col min="11008" max="11008" width="14" customWidth="1"/>
    <col min="11009" max="11009" width="10.85546875" customWidth="1"/>
    <col min="11010" max="11010" width="11.5703125" customWidth="1"/>
    <col min="11011" max="11011" width="10" customWidth="1"/>
    <col min="11012" max="11012" width="12.28515625" customWidth="1"/>
    <col min="11013" max="11013" width="10.7109375" customWidth="1"/>
    <col min="11014" max="11014" width="13.7109375" customWidth="1"/>
    <col min="11015" max="11015" width="20.5703125" customWidth="1"/>
    <col min="11262" max="11262" width="38" customWidth="1"/>
    <col min="11263" max="11263" width="14.28515625" customWidth="1"/>
    <col min="11264" max="11264" width="14" customWidth="1"/>
    <col min="11265" max="11265" width="10.85546875" customWidth="1"/>
    <col min="11266" max="11266" width="11.5703125" customWidth="1"/>
    <col min="11267" max="11267" width="10" customWidth="1"/>
    <col min="11268" max="11268" width="12.28515625" customWidth="1"/>
    <col min="11269" max="11269" width="10.7109375" customWidth="1"/>
    <col min="11270" max="11270" width="13.7109375" customWidth="1"/>
    <col min="11271" max="11271" width="20.5703125" customWidth="1"/>
    <col min="11518" max="11518" width="38" customWidth="1"/>
    <col min="11519" max="11519" width="14.28515625" customWidth="1"/>
    <col min="11520" max="11520" width="14" customWidth="1"/>
    <col min="11521" max="11521" width="10.85546875" customWidth="1"/>
    <col min="11522" max="11522" width="11.5703125" customWidth="1"/>
    <col min="11523" max="11523" width="10" customWidth="1"/>
    <col min="11524" max="11524" width="12.28515625" customWidth="1"/>
    <col min="11525" max="11525" width="10.7109375" customWidth="1"/>
    <col min="11526" max="11526" width="13.7109375" customWidth="1"/>
    <col min="11527" max="11527" width="20.5703125" customWidth="1"/>
    <col min="11774" max="11774" width="38" customWidth="1"/>
    <col min="11775" max="11775" width="14.28515625" customWidth="1"/>
    <col min="11776" max="11776" width="14" customWidth="1"/>
    <col min="11777" max="11777" width="10.85546875" customWidth="1"/>
    <col min="11778" max="11778" width="11.5703125" customWidth="1"/>
    <col min="11779" max="11779" width="10" customWidth="1"/>
    <col min="11780" max="11780" width="12.28515625" customWidth="1"/>
    <col min="11781" max="11781" width="10.7109375" customWidth="1"/>
    <col min="11782" max="11782" width="13.7109375" customWidth="1"/>
    <col min="11783" max="11783" width="20.5703125" customWidth="1"/>
    <col min="12030" max="12030" width="38" customWidth="1"/>
    <col min="12031" max="12031" width="14.28515625" customWidth="1"/>
    <col min="12032" max="12032" width="14" customWidth="1"/>
    <col min="12033" max="12033" width="10.85546875" customWidth="1"/>
    <col min="12034" max="12034" width="11.5703125" customWidth="1"/>
    <col min="12035" max="12035" width="10" customWidth="1"/>
    <col min="12036" max="12036" width="12.28515625" customWidth="1"/>
    <col min="12037" max="12037" width="10.7109375" customWidth="1"/>
    <col min="12038" max="12038" width="13.7109375" customWidth="1"/>
    <col min="12039" max="12039" width="20.5703125" customWidth="1"/>
    <col min="12286" max="12286" width="38" customWidth="1"/>
    <col min="12287" max="12287" width="14.28515625" customWidth="1"/>
    <col min="12288" max="12288" width="14" customWidth="1"/>
    <col min="12289" max="12289" width="10.85546875" customWidth="1"/>
    <col min="12290" max="12290" width="11.5703125" customWidth="1"/>
    <col min="12291" max="12291" width="10" customWidth="1"/>
    <col min="12292" max="12292" width="12.28515625" customWidth="1"/>
    <col min="12293" max="12293" width="10.7109375" customWidth="1"/>
    <col min="12294" max="12294" width="13.7109375" customWidth="1"/>
    <col min="12295" max="12295" width="20.5703125" customWidth="1"/>
    <col min="12542" max="12542" width="38" customWidth="1"/>
    <col min="12543" max="12543" width="14.28515625" customWidth="1"/>
    <col min="12544" max="12544" width="14" customWidth="1"/>
    <col min="12545" max="12545" width="10.85546875" customWidth="1"/>
    <col min="12546" max="12546" width="11.5703125" customWidth="1"/>
    <col min="12547" max="12547" width="10" customWidth="1"/>
    <col min="12548" max="12548" width="12.28515625" customWidth="1"/>
    <col min="12549" max="12549" width="10.7109375" customWidth="1"/>
    <col min="12550" max="12550" width="13.7109375" customWidth="1"/>
    <col min="12551" max="12551" width="20.5703125" customWidth="1"/>
    <col min="12798" max="12798" width="38" customWidth="1"/>
    <col min="12799" max="12799" width="14.28515625" customWidth="1"/>
    <col min="12800" max="12800" width="14" customWidth="1"/>
    <col min="12801" max="12801" width="10.85546875" customWidth="1"/>
    <col min="12802" max="12802" width="11.5703125" customWidth="1"/>
    <col min="12803" max="12803" width="10" customWidth="1"/>
    <col min="12804" max="12804" width="12.28515625" customWidth="1"/>
    <col min="12805" max="12805" width="10.7109375" customWidth="1"/>
    <col min="12806" max="12806" width="13.7109375" customWidth="1"/>
    <col min="12807" max="12807" width="20.5703125" customWidth="1"/>
    <col min="13054" max="13054" width="38" customWidth="1"/>
    <col min="13055" max="13055" width="14.28515625" customWidth="1"/>
    <col min="13056" max="13056" width="14" customWidth="1"/>
    <col min="13057" max="13057" width="10.85546875" customWidth="1"/>
    <col min="13058" max="13058" width="11.5703125" customWidth="1"/>
    <col min="13059" max="13059" width="10" customWidth="1"/>
    <col min="13060" max="13060" width="12.28515625" customWidth="1"/>
    <col min="13061" max="13061" width="10.7109375" customWidth="1"/>
    <col min="13062" max="13062" width="13.7109375" customWidth="1"/>
    <col min="13063" max="13063" width="20.5703125" customWidth="1"/>
    <col min="13310" max="13310" width="38" customWidth="1"/>
    <col min="13311" max="13311" width="14.28515625" customWidth="1"/>
    <col min="13312" max="13312" width="14" customWidth="1"/>
    <col min="13313" max="13313" width="10.85546875" customWidth="1"/>
    <col min="13314" max="13314" width="11.5703125" customWidth="1"/>
    <col min="13315" max="13315" width="10" customWidth="1"/>
    <col min="13316" max="13316" width="12.28515625" customWidth="1"/>
    <col min="13317" max="13317" width="10.7109375" customWidth="1"/>
    <col min="13318" max="13318" width="13.7109375" customWidth="1"/>
    <col min="13319" max="13319" width="20.5703125" customWidth="1"/>
    <col min="13566" max="13566" width="38" customWidth="1"/>
    <col min="13567" max="13567" width="14.28515625" customWidth="1"/>
    <col min="13568" max="13568" width="14" customWidth="1"/>
    <col min="13569" max="13569" width="10.85546875" customWidth="1"/>
    <col min="13570" max="13570" width="11.5703125" customWidth="1"/>
    <col min="13571" max="13571" width="10" customWidth="1"/>
    <col min="13572" max="13572" width="12.28515625" customWidth="1"/>
    <col min="13573" max="13573" width="10.7109375" customWidth="1"/>
    <col min="13574" max="13574" width="13.7109375" customWidth="1"/>
    <col min="13575" max="13575" width="20.5703125" customWidth="1"/>
    <col min="13822" max="13822" width="38" customWidth="1"/>
    <col min="13823" max="13823" width="14.28515625" customWidth="1"/>
    <col min="13824" max="13824" width="14" customWidth="1"/>
    <col min="13825" max="13825" width="10.85546875" customWidth="1"/>
    <col min="13826" max="13826" width="11.5703125" customWidth="1"/>
    <col min="13827" max="13827" width="10" customWidth="1"/>
    <col min="13828" max="13828" width="12.28515625" customWidth="1"/>
    <col min="13829" max="13829" width="10.7109375" customWidth="1"/>
    <col min="13830" max="13830" width="13.7109375" customWidth="1"/>
    <col min="13831" max="13831" width="20.5703125" customWidth="1"/>
    <col min="14078" max="14078" width="38" customWidth="1"/>
    <col min="14079" max="14079" width="14.28515625" customWidth="1"/>
    <col min="14080" max="14080" width="14" customWidth="1"/>
    <col min="14081" max="14081" width="10.85546875" customWidth="1"/>
    <col min="14082" max="14082" width="11.5703125" customWidth="1"/>
    <col min="14083" max="14083" width="10" customWidth="1"/>
    <col min="14084" max="14084" width="12.28515625" customWidth="1"/>
    <col min="14085" max="14085" width="10.7109375" customWidth="1"/>
    <col min="14086" max="14086" width="13.7109375" customWidth="1"/>
    <col min="14087" max="14087" width="20.5703125" customWidth="1"/>
    <col min="14334" max="14334" width="38" customWidth="1"/>
    <col min="14335" max="14335" width="14.28515625" customWidth="1"/>
    <col min="14336" max="14336" width="14" customWidth="1"/>
    <col min="14337" max="14337" width="10.85546875" customWidth="1"/>
    <col min="14338" max="14338" width="11.5703125" customWidth="1"/>
    <col min="14339" max="14339" width="10" customWidth="1"/>
    <col min="14340" max="14340" width="12.28515625" customWidth="1"/>
    <col min="14341" max="14341" width="10.7109375" customWidth="1"/>
    <col min="14342" max="14342" width="13.7109375" customWidth="1"/>
    <col min="14343" max="14343" width="20.5703125" customWidth="1"/>
    <col min="14590" max="14590" width="38" customWidth="1"/>
    <col min="14591" max="14591" width="14.28515625" customWidth="1"/>
    <col min="14592" max="14592" width="14" customWidth="1"/>
    <col min="14593" max="14593" width="10.85546875" customWidth="1"/>
    <col min="14594" max="14594" width="11.5703125" customWidth="1"/>
    <col min="14595" max="14595" width="10" customWidth="1"/>
    <col min="14596" max="14596" width="12.28515625" customWidth="1"/>
    <col min="14597" max="14597" width="10.7109375" customWidth="1"/>
    <col min="14598" max="14598" width="13.7109375" customWidth="1"/>
    <col min="14599" max="14599" width="20.5703125" customWidth="1"/>
    <col min="14846" max="14846" width="38" customWidth="1"/>
    <col min="14847" max="14847" width="14.28515625" customWidth="1"/>
    <col min="14848" max="14848" width="14" customWidth="1"/>
    <col min="14849" max="14849" width="10.85546875" customWidth="1"/>
    <col min="14850" max="14850" width="11.5703125" customWidth="1"/>
    <col min="14851" max="14851" width="10" customWidth="1"/>
    <col min="14852" max="14852" width="12.28515625" customWidth="1"/>
    <col min="14853" max="14853" width="10.7109375" customWidth="1"/>
    <col min="14854" max="14854" width="13.7109375" customWidth="1"/>
    <col min="14855" max="14855" width="20.5703125" customWidth="1"/>
    <col min="15102" max="15102" width="38" customWidth="1"/>
    <col min="15103" max="15103" width="14.28515625" customWidth="1"/>
    <col min="15104" max="15104" width="14" customWidth="1"/>
    <col min="15105" max="15105" width="10.85546875" customWidth="1"/>
    <col min="15106" max="15106" width="11.5703125" customWidth="1"/>
    <col min="15107" max="15107" width="10" customWidth="1"/>
    <col min="15108" max="15108" width="12.28515625" customWidth="1"/>
    <col min="15109" max="15109" width="10.7109375" customWidth="1"/>
    <col min="15110" max="15110" width="13.7109375" customWidth="1"/>
    <col min="15111" max="15111" width="20.5703125" customWidth="1"/>
    <col min="15358" max="15358" width="38" customWidth="1"/>
    <col min="15359" max="15359" width="14.28515625" customWidth="1"/>
    <col min="15360" max="15360" width="14" customWidth="1"/>
    <col min="15361" max="15361" width="10.85546875" customWidth="1"/>
    <col min="15362" max="15362" width="11.5703125" customWidth="1"/>
    <col min="15363" max="15363" width="10" customWidth="1"/>
    <col min="15364" max="15364" width="12.28515625" customWidth="1"/>
    <col min="15365" max="15365" width="10.7109375" customWidth="1"/>
    <col min="15366" max="15366" width="13.7109375" customWidth="1"/>
    <col min="15367" max="15367" width="20.5703125" customWidth="1"/>
    <col min="15614" max="15614" width="38" customWidth="1"/>
    <col min="15615" max="15615" width="14.28515625" customWidth="1"/>
    <col min="15616" max="15616" width="14" customWidth="1"/>
    <col min="15617" max="15617" width="10.85546875" customWidth="1"/>
    <col min="15618" max="15618" width="11.5703125" customWidth="1"/>
    <col min="15619" max="15619" width="10" customWidth="1"/>
    <col min="15620" max="15620" width="12.28515625" customWidth="1"/>
    <col min="15621" max="15621" width="10.7109375" customWidth="1"/>
    <col min="15622" max="15622" width="13.7109375" customWidth="1"/>
    <col min="15623" max="15623" width="20.5703125" customWidth="1"/>
    <col min="15870" max="15870" width="38" customWidth="1"/>
    <col min="15871" max="15871" width="14.28515625" customWidth="1"/>
    <col min="15872" max="15872" width="14" customWidth="1"/>
    <col min="15873" max="15873" width="10.85546875" customWidth="1"/>
    <col min="15874" max="15874" width="11.5703125" customWidth="1"/>
    <col min="15875" max="15875" width="10" customWidth="1"/>
    <col min="15876" max="15876" width="12.28515625" customWidth="1"/>
    <col min="15877" max="15877" width="10.7109375" customWidth="1"/>
    <col min="15878" max="15878" width="13.7109375" customWidth="1"/>
    <col min="15879" max="15879" width="20.5703125" customWidth="1"/>
    <col min="16126" max="16126" width="38" customWidth="1"/>
    <col min="16127" max="16127" width="14.28515625" customWidth="1"/>
    <col min="16128" max="16128" width="14" customWidth="1"/>
    <col min="16129" max="16129" width="10.85546875" customWidth="1"/>
    <col min="16130" max="16130" width="11.5703125" customWidth="1"/>
    <col min="16131" max="16131" width="10" customWidth="1"/>
    <col min="16132" max="16132" width="12.28515625" customWidth="1"/>
    <col min="16133" max="16133" width="10.7109375" customWidth="1"/>
    <col min="16134" max="16134" width="13.7109375" customWidth="1"/>
    <col min="16135" max="16135" width="20.5703125" customWidth="1"/>
  </cols>
  <sheetData>
    <row r="3" spans="1:7" ht="18.75" x14ac:dyDescent="0.3">
      <c r="A3" s="178" t="s">
        <v>358</v>
      </c>
      <c r="B3" s="178"/>
      <c r="C3" s="178"/>
      <c r="D3" s="178"/>
      <c r="E3" s="178"/>
      <c r="F3" s="178"/>
      <c r="G3" s="178"/>
    </row>
    <row r="5" spans="1:7" s="103" customFormat="1" ht="14.25" x14ac:dyDescent="0.2">
      <c r="A5" s="179" t="s">
        <v>348</v>
      </c>
      <c r="B5" s="181" t="s">
        <v>349</v>
      </c>
      <c r="C5" s="181"/>
      <c r="D5" s="181"/>
      <c r="E5" s="102" t="s">
        <v>350</v>
      </c>
      <c r="F5" s="182" t="s">
        <v>351</v>
      </c>
      <c r="G5" s="179" t="s">
        <v>10</v>
      </c>
    </row>
    <row r="6" spans="1:7" s="103" customFormat="1" ht="14.25" x14ac:dyDescent="0.2">
      <c r="A6" s="180"/>
      <c r="B6" s="102" t="s">
        <v>132</v>
      </c>
      <c r="C6" s="102" t="s">
        <v>352</v>
      </c>
      <c r="D6" s="102" t="s">
        <v>353</v>
      </c>
      <c r="E6" s="102" t="s">
        <v>352</v>
      </c>
      <c r="F6" s="183"/>
      <c r="G6" s="180"/>
    </row>
    <row r="7" spans="1:7" s="26" customFormat="1" ht="23.25" customHeight="1" x14ac:dyDescent="0.25">
      <c r="A7" s="113" t="s">
        <v>354</v>
      </c>
      <c r="B7" s="112">
        <v>29</v>
      </c>
      <c r="C7" s="112">
        <v>47</v>
      </c>
      <c r="D7" s="112">
        <f>C7+B7</f>
        <v>76</v>
      </c>
      <c r="E7" s="112">
        <v>29</v>
      </c>
      <c r="F7" s="102">
        <f>D7+E7</f>
        <v>105</v>
      </c>
      <c r="G7" s="111"/>
    </row>
    <row r="8" spans="1:7" s="26" customFormat="1" ht="23.25" customHeight="1" x14ac:dyDescent="0.25">
      <c r="A8" s="113" t="s">
        <v>355</v>
      </c>
      <c r="B8" s="112">
        <v>29</v>
      </c>
      <c r="C8" s="112">
        <v>47</v>
      </c>
      <c r="D8" s="112">
        <f>C8+B8</f>
        <v>76</v>
      </c>
      <c r="E8" s="112">
        <v>26</v>
      </c>
      <c r="F8" s="102">
        <f>D8+E8</f>
        <v>102</v>
      </c>
      <c r="G8" s="111"/>
    </row>
    <row r="9" spans="1:7" s="26" customFormat="1" ht="23.25" customHeight="1" x14ac:dyDescent="0.25">
      <c r="A9" s="114" t="s">
        <v>356</v>
      </c>
      <c r="B9" s="102">
        <v>2.0099999999999998</v>
      </c>
      <c r="C9" s="102">
        <v>2.2000000000000002</v>
      </c>
      <c r="D9" s="102"/>
      <c r="E9" s="102">
        <v>15.73</v>
      </c>
      <c r="F9" s="112"/>
      <c r="G9" s="111"/>
    </row>
    <row r="10" spans="1:7" x14ac:dyDescent="0.25">
      <c r="A10" s="104"/>
      <c r="B10" s="105"/>
      <c r="C10" s="105"/>
      <c r="D10" s="105"/>
      <c r="E10" s="105"/>
      <c r="F10" s="105"/>
      <c r="G10" s="64"/>
    </row>
    <row r="11" spans="1:7" x14ac:dyDescent="0.25">
      <c r="A11" s="104"/>
      <c r="B11" s="105"/>
      <c r="C11" s="105"/>
      <c r="D11" s="105"/>
      <c r="E11" s="105"/>
      <c r="F11" s="105"/>
      <c r="G11" s="64"/>
    </row>
    <row r="12" spans="1:7" ht="15.75" x14ac:dyDescent="0.25">
      <c r="A12" s="106" t="s">
        <v>357</v>
      </c>
      <c r="B12" s="107"/>
      <c r="C12" s="107"/>
      <c r="D12" s="107"/>
      <c r="E12" s="107"/>
      <c r="F12" s="107"/>
      <c r="G12" s="107"/>
    </row>
    <row r="13" spans="1:7" s="100" customFormat="1" ht="66.75" customHeight="1" x14ac:dyDescent="0.25">
      <c r="A13" s="110" t="s">
        <v>359</v>
      </c>
      <c r="B13" s="108">
        <v>27051</v>
      </c>
      <c r="C13" s="109" t="s">
        <v>22</v>
      </c>
      <c r="D13" s="176" t="s">
        <v>107</v>
      </c>
      <c r="E13" s="177"/>
      <c r="F13" s="176" t="s">
        <v>360</v>
      </c>
      <c r="G13" s="177"/>
    </row>
  </sheetData>
  <mergeCells count="7">
    <mergeCell ref="D13:E13"/>
    <mergeCell ref="F13:G13"/>
    <mergeCell ref="A3:G3"/>
    <mergeCell ref="A5:A6"/>
    <mergeCell ref="B5:D5"/>
    <mergeCell ref="F5:F6"/>
    <mergeCell ref="G5:G6"/>
  </mergeCells>
  <dataValidations count="1">
    <dataValidation type="list" allowBlank="1" showInputMessage="1" showErrorMessage="1" sqref="D65543:D65548 IW65543:IW65548 SS65543:SS65548 ACO65543:ACO65548 AMK65543:AMK65548 AWG65543:AWG65548 BGC65543:BGC65548 BPY65543:BPY65548 BZU65543:BZU65548 CJQ65543:CJQ65548 CTM65543:CTM65548 DDI65543:DDI65548 DNE65543:DNE65548 DXA65543:DXA65548 EGW65543:EGW65548 EQS65543:EQS65548 FAO65543:FAO65548 FKK65543:FKK65548 FUG65543:FUG65548 GEC65543:GEC65548 GNY65543:GNY65548 GXU65543:GXU65548 HHQ65543:HHQ65548 HRM65543:HRM65548 IBI65543:IBI65548 ILE65543:ILE65548 IVA65543:IVA65548 JEW65543:JEW65548 JOS65543:JOS65548 JYO65543:JYO65548 KIK65543:KIK65548 KSG65543:KSG65548 LCC65543:LCC65548 LLY65543:LLY65548 LVU65543:LVU65548 MFQ65543:MFQ65548 MPM65543:MPM65548 MZI65543:MZI65548 NJE65543:NJE65548 NTA65543:NTA65548 OCW65543:OCW65548 OMS65543:OMS65548 OWO65543:OWO65548 PGK65543:PGK65548 PQG65543:PQG65548 QAC65543:QAC65548 QJY65543:QJY65548 QTU65543:QTU65548 RDQ65543:RDQ65548 RNM65543:RNM65548 RXI65543:RXI65548 SHE65543:SHE65548 SRA65543:SRA65548 TAW65543:TAW65548 TKS65543:TKS65548 TUO65543:TUO65548 UEK65543:UEK65548 UOG65543:UOG65548 UYC65543:UYC65548 VHY65543:VHY65548 VRU65543:VRU65548 WBQ65543:WBQ65548 WLM65543:WLM65548 WVI65543:WVI65548 D131079:D131084 IW131079:IW131084 SS131079:SS131084 ACO131079:ACO131084 AMK131079:AMK131084 AWG131079:AWG131084 BGC131079:BGC131084 BPY131079:BPY131084 BZU131079:BZU131084 CJQ131079:CJQ131084 CTM131079:CTM131084 DDI131079:DDI131084 DNE131079:DNE131084 DXA131079:DXA131084 EGW131079:EGW131084 EQS131079:EQS131084 FAO131079:FAO131084 FKK131079:FKK131084 FUG131079:FUG131084 GEC131079:GEC131084 GNY131079:GNY131084 GXU131079:GXU131084 HHQ131079:HHQ131084 HRM131079:HRM131084 IBI131079:IBI131084 ILE131079:ILE131084 IVA131079:IVA131084 JEW131079:JEW131084 JOS131079:JOS131084 JYO131079:JYO131084 KIK131079:KIK131084 KSG131079:KSG131084 LCC131079:LCC131084 LLY131079:LLY131084 LVU131079:LVU131084 MFQ131079:MFQ131084 MPM131079:MPM131084 MZI131079:MZI131084 NJE131079:NJE131084 NTA131079:NTA131084 OCW131079:OCW131084 OMS131079:OMS131084 OWO131079:OWO131084 PGK131079:PGK131084 PQG131079:PQG131084 QAC131079:QAC131084 QJY131079:QJY131084 QTU131079:QTU131084 RDQ131079:RDQ131084 RNM131079:RNM131084 RXI131079:RXI131084 SHE131079:SHE131084 SRA131079:SRA131084 TAW131079:TAW131084 TKS131079:TKS131084 TUO131079:TUO131084 UEK131079:UEK131084 UOG131079:UOG131084 UYC131079:UYC131084 VHY131079:VHY131084 VRU131079:VRU131084 WBQ131079:WBQ131084 WLM131079:WLM131084 WVI131079:WVI131084 D196615:D196620 IW196615:IW196620 SS196615:SS196620 ACO196615:ACO196620 AMK196615:AMK196620 AWG196615:AWG196620 BGC196615:BGC196620 BPY196615:BPY196620 BZU196615:BZU196620 CJQ196615:CJQ196620 CTM196615:CTM196620 DDI196615:DDI196620 DNE196615:DNE196620 DXA196615:DXA196620 EGW196615:EGW196620 EQS196615:EQS196620 FAO196615:FAO196620 FKK196615:FKK196620 FUG196615:FUG196620 GEC196615:GEC196620 GNY196615:GNY196620 GXU196615:GXU196620 HHQ196615:HHQ196620 HRM196615:HRM196620 IBI196615:IBI196620 ILE196615:ILE196620 IVA196615:IVA196620 JEW196615:JEW196620 JOS196615:JOS196620 JYO196615:JYO196620 KIK196615:KIK196620 KSG196615:KSG196620 LCC196615:LCC196620 LLY196615:LLY196620 LVU196615:LVU196620 MFQ196615:MFQ196620 MPM196615:MPM196620 MZI196615:MZI196620 NJE196615:NJE196620 NTA196615:NTA196620 OCW196615:OCW196620 OMS196615:OMS196620 OWO196615:OWO196620 PGK196615:PGK196620 PQG196615:PQG196620 QAC196615:QAC196620 QJY196615:QJY196620 QTU196615:QTU196620 RDQ196615:RDQ196620 RNM196615:RNM196620 RXI196615:RXI196620 SHE196615:SHE196620 SRA196615:SRA196620 TAW196615:TAW196620 TKS196615:TKS196620 TUO196615:TUO196620 UEK196615:UEK196620 UOG196615:UOG196620 UYC196615:UYC196620 VHY196615:VHY196620 VRU196615:VRU196620 WBQ196615:WBQ196620 WLM196615:WLM196620 WVI196615:WVI196620 D262151:D262156 IW262151:IW262156 SS262151:SS262156 ACO262151:ACO262156 AMK262151:AMK262156 AWG262151:AWG262156 BGC262151:BGC262156 BPY262151:BPY262156 BZU262151:BZU262156 CJQ262151:CJQ262156 CTM262151:CTM262156 DDI262151:DDI262156 DNE262151:DNE262156 DXA262151:DXA262156 EGW262151:EGW262156 EQS262151:EQS262156 FAO262151:FAO262156 FKK262151:FKK262156 FUG262151:FUG262156 GEC262151:GEC262156 GNY262151:GNY262156 GXU262151:GXU262156 HHQ262151:HHQ262156 HRM262151:HRM262156 IBI262151:IBI262156 ILE262151:ILE262156 IVA262151:IVA262156 JEW262151:JEW262156 JOS262151:JOS262156 JYO262151:JYO262156 KIK262151:KIK262156 KSG262151:KSG262156 LCC262151:LCC262156 LLY262151:LLY262156 LVU262151:LVU262156 MFQ262151:MFQ262156 MPM262151:MPM262156 MZI262151:MZI262156 NJE262151:NJE262156 NTA262151:NTA262156 OCW262151:OCW262156 OMS262151:OMS262156 OWO262151:OWO262156 PGK262151:PGK262156 PQG262151:PQG262156 QAC262151:QAC262156 QJY262151:QJY262156 QTU262151:QTU262156 RDQ262151:RDQ262156 RNM262151:RNM262156 RXI262151:RXI262156 SHE262151:SHE262156 SRA262151:SRA262156 TAW262151:TAW262156 TKS262151:TKS262156 TUO262151:TUO262156 UEK262151:UEK262156 UOG262151:UOG262156 UYC262151:UYC262156 VHY262151:VHY262156 VRU262151:VRU262156 WBQ262151:WBQ262156 WLM262151:WLM262156 WVI262151:WVI262156 D327687:D327692 IW327687:IW327692 SS327687:SS327692 ACO327687:ACO327692 AMK327687:AMK327692 AWG327687:AWG327692 BGC327687:BGC327692 BPY327687:BPY327692 BZU327687:BZU327692 CJQ327687:CJQ327692 CTM327687:CTM327692 DDI327687:DDI327692 DNE327687:DNE327692 DXA327687:DXA327692 EGW327687:EGW327692 EQS327687:EQS327692 FAO327687:FAO327692 FKK327687:FKK327692 FUG327687:FUG327692 GEC327687:GEC327692 GNY327687:GNY327692 GXU327687:GXU327692 HHQ327687:HHQ327692 HRM327687:HRM327692 IBI327687:IBI327692 ILE327687:ILE327692 IVA327687:IVA327692 JEW327687:JEW327692 JOS327687:JOS327692 JYO327687:JYO327692 KIK327687:KIK327692 KSG327687:KSG327692 LCC327687:LCC327692 LLY327687:LLY327692 LVU327687:LVU327692 MFQ327687:MFQ327692 MPM327687:MPM327692 MZI327687:MZI327692 NJE327687:NJE327692 NTA327687:NTA327692 OCW327687:OCW327692 OMS327687:OMS327692 OWO327687:OWO327692 PGK327687:PGK327692 PQG327687:PQG327692 QAC327687:QAC327692 QJY327687:QJY327692 QTU327687:QTU327692 RDQ327687:RDQ327692 RNM327687:RNM327692 RXI327687:RXI327692 SHE327687:SHE327692 SRA327687:SRA327692 TAW327687:TAW327692 TKS327687:TKS327692 TUO327687:TUO327692 UEK327687:UEK327692 UOG327687:UOG327692 UYC327687:UYC327692 VHY327687:VHY327692 VRU327687:VRU327692 WBQ327687:WBQ327692 WLM327687:WLM327692 WVI327687:WVI327692 D393223:D393228 IW393223:IW393228 SS393223:SS393228 ACO393223:ACO393228 AMK393223:AMK393228 AWG393223:AWG393228 BGC393223:BGC393228 BPY393223:BPY393228 BZU393223:BZU393228 CJQ393223:CJQ393228 CTM393223:CTM393228 DDI393223:DDI393228 DNE393223:DNE393228 DXA393223:DXA393228 EGW393223:EGW393228 EQS393223:EQS393228 FAO393223:FAO393228 FKK393223:FKK393228 FUG393223:FUG393228 GEC393223:GEC393228 GNY393223:GNY393228 GXU393223:GXU393228 HHQ393223:HHQ393228 HRM393223:HRM393228 IBI393223:IBI393228 ILE393223:ILE393228 IVA393223:IVA393228 JEW393223:JEW393228 JOS393223:JOS393228 JYO393223:JYO393228 KIK393223:KIK393228 KSG393223:KSG393228 LCC393223:LCC393228 LLY393223:LLY393228 LVU393223:LVU393228 MFQ393223:MFQ393228 MPM393223:MPM393228 MZI393223:MZI393228 NJE393223:NJE393228 NTA393223:NTA393228 OCW393223:OCW393228 OMS393223:OMS393228 OWO393223:OWO393228 PGK393223:PGK393228 PQG393223:PQG393228 QAC393223:QAC393228 QJY393223:QJY393228 QTU393223:QTU393228 RDQ393223:RDQ393228 RNM393223:RNM393228 RXI393223:RXI393228 SHE393223:SHE393228 SRA393223:SRA393228 TAW393223:TAW393228 TKS393223:TKS393228 TUO393223:TUO393228 UEK393223:UEK393228 UOG393223:UOG393228 UYC393223:UYC393228 VHY393223:VHY393228 VRU393223:VRU393228 WBQ393223:WBQ393228 WLM393223:WLM393228 WVI393223:WVI393228 D458759:D458764 IW458759:IW458764 SS458759:SS458764 ACO458759:ACO458764 AMK458759:AMK458764 AWG458759:AWG458764 BGC458759:BGC458764 BPY458759:BPY458764 BZU458759:BZU458764 CJQ458759:CJQ458764 CTM458759:CTM458764 DDI458759:DDI458764 DNE458759:DNE458764 DXA458759:DXA458764 EGW458759:EGW458764 EQS458759:EQS458764 FAO458759:FAO458764 FKK458759:FKK458764 FUG458759:FUG458764 GEC458759:GEC458764 GNY458759:GNY458764 GXU458759:GXU458764 HHQ458759:HHQ458764 HRM458759:HRM458764 IBI458759:IBI458764 ILE458759:ILE458764 IVA458759:IVA458764 JEW458759:JEW458764 JOS458759:JOS458764 JYO458759:JYO458764 KIK458759:KIK458764 KSG458759:KSG458764 LCC458759:LCC458764 LLY458759:LLY458764 LVU458759:LVU458764 MFQ458759:MFQ458764 MPM458759:MPM458764 MZI458759:MZI458764 NJE458759:NJE458764 NTA458759:NTA458764 OCW458759:OCW458764 OMS458759:OMS458764 OWO458759:OWO458764 PGK458759:PGK458764 PQG458759:PQG458764 QAC458759:QAC458764 QJY458759:QJY458764 QTU458759:QTU458764 RDQ458759:RDQ458764 RNM458759:RNM458764 RXI458759:RXI458764 SHE458759:SHE458764 SRA458759:SRA458764 TAW458759:TAW458764 TKS458759:TKS458764 TUO458759:TUO458764 UEK458759:UEK458764 UOG458759:UOG458764 UYC458759:UYC458764 VHY458759:VHY458764 VRU458759:VRU458764 WBQ458759:WBQ458764 WLM458759:WLM458764 WVI458759:WVI458764 D524295:D524300 IW524295:IW524300 SS524295:SS524300 ACO524295:ACO524300 AMK524295:AMK524300 AWG524295:AWG524300 BGC524295:BGC524300 BPY524295:BPY524300 BZU524295:BZU524300 CJQ524295:CJQ524300 CTM524295:CTM524300 DDI524295:DDI524300 DNE524295:DNE524300 DXA524295:DXA524300 EGW524295:EGW524300 EQS524295:EQS524300 FAO524295:FAO524300 FKK524295:FKK524300 FUG524295:FUG524300 GEC524295:GEC524300 GNY524295:GNY524300 GXU524295:GXU524300 HHQ524295:HHQ524300 HRM524295:HRM524300 IBI524295:IBI524300 ILE524295:ILE524300 IVA524295:IVA524300 JEW524295:JEW524300 JOS524295:JOS524300 JYO524295:JYO524300 KIK524295:KIK524300 KSG524295:KSG524300 LCC524295:LCC524300 LLY524295:LLY524300 LVU524295:LVU524300 MFQ524295:MFQ524300 MPM524295:MPM524300 MZI524295:MZI524300 NJE524295:NJE524300 NTA524295:NTA524300 OCW524295:OCW524300 OMS524295:OMS524300 OWO524295:OWO524300 PGK524295:PGK524300 PQG524295:PQG524300 QAC524295:QAC524300 QJY524295:QJY524300 QTU524295:QTU524300 RDQ524295:RDQ524300 RNM524295:RNM524300 RXI524295:RXI524300 SHE524295:SHE524300 SRA524295:SRA524300 TAW524295:TAW524300 TKS524295:TKS524300 TUO524295:TUO524300 UEK524295:UEK524300 UOG524295:UOG524300 UYC524295:UYC524300 VHY524295:VHY524300 VRU524295:VRU524300 WBQ524295:WBQ524300 WLM524295:WLM524300 WVI524295:WVI524300 D589831:D589836 IW589831:IW589836 SS589831:SS589836 ACO589831:ACO589836 AMK589831:AMK589836 AWG589831:AWG589836 BGC589831:BGC589836 BPY589831:BPY589836 BZU589831:BZU589836 CJQ589831:CJQ589836 CTM589831:CTM589836 DDI589831:DDI589836 DNE589831:DNE589836 DXA589831:DXA589836 EGW589831:EGW589836 EQS589831:EQS589836 FAO589831:FAO589836 FKK589831:FKK589836 FUG589831:FUG589836 GEC589831:GEC589836 GNY589831:GNY589836 GXU589831:GXU589836 HHQ589831:HHQ589836 HRM589831:HRM589836 IBI589831:IBI589836 ILE589831:ILE589836 IVA589831:IVA589836 JEW589831:JEW589836 JOS589831:JOS589836 JYO589831:JYO589836 KIK589831:KIK589836 KSG589831:KSG589836 LCC589831:LCC589836 LLY589831:LLY589836 LVU589831:LVU589836 MFQ589831:MFQ589836 MPM589831:MPM589836 MZI589831:MZI589836 NJE589831:NJE589836 NTA589831:NTA589836 OCW589831:OCW589836 OMS589831:OMS589836 OWO589831:OWO589836 PGK589831:PGK589836 PQG589831:PQG589836 QAC589831:QAC589836 QJY589831:QJY589836 QTU589831:QTU589836 RDQ589831:RDQ589836 RNM589831:RNM589836 RXI589831:RXI589836 SHE589831:SHE589836 SRA589831:SRA589836 TAW589831:TAW589836 TKS589831:TKS589836 TUO589831:TUO589836 UEK589831:UEK589836 UOG589831:UOG589836 UYC589831:UYC589836 VHY589831:VHY589836 VRU589831:VRU589836 WBQ589831:WBQ589836 WLM589831:WLM589836 WVI589831:WVI589836 D655367:D655372 IW655367:IW655372 SS655367:SS655372 ACO655367:ACO655372 AMK655367:AMK655372 AWG655367:AWG655372 BGC655367:BGC655372 BPY655367:BPY655372 BZU655367:BZU655372 CJQ655367:CJQ655372 CTM655367:CTM655372 DDI655367:DDI655372 DNE655367:DNE655372 DXA655367:DXA655372 EGW655367:EGW655372 EQS655367:EQS655372 FAO655367:FAO655372 FKK655367:FKK655372 FUG655367:FUG655372 GEC655367:GEC655372 GNY655367:GNY655372 GXU655367:GXU655372 HHQ655367:HHQ655372 HRM655367:HRM655372 IBI655367:IBI655372 ILE655367:ILE655372 IVA655367:IVA655372 JEW655367:JEW655372 JOS655367:JOS655372 JYO655367:JYO655372 KIK655367:KIK655372 KSG655367:KSG655372 LCC655367:LCC655372 LLY655367:LLY655372 LVU655367:LVU655372 MFQ655367:MFQ655372 MPM655367:MPM655372 MZI655367:MZI655372 NJE655367:NJE655372 NTA655367:NTA655372 OCW655367:OCW655372 OMS655367:OMS655372 OWO655367:OWO655372 PGK655367:PGK655372 PQG655367:PQG655372 QAC655367:QAC655372 QJY655367:QJY655372 QTU655367:QTU655372 RDQ655367:RDQ655372 RNM655367:RNM655372 RXI655367:RXI655372 SHE655367:SHE655372 SRA655367:SRA655372 TAW655367:TAW655372 TKS655367:TKS655372 TUO655367:TUO655372 UEK655367:UEK655372 UOG655367:UOG655372 UYC655367:UYC655372 VHY655367:VHY655372 VRU655367:VRU655372 WBQ655367:WBQ655372 WLM655367:WLM655372 WVI655367:WVI655372 D720903:D720908 IW720903:IW720908 SS720903:SS720908 ACO720903:ACO720908 AMK720903:AMK720908 AWG720903:AWG720908 BGC720903:BGC720908 BPY720903:BPY720908 BZU720903:BZU720908 CJQ720903:CJQ720908 CTM720903:CTM720908 DDI720903:DDI720908 DNE720903:DNE720908 DXA720903:DXA720908 EGW720903:EGW720908 EQS720903:EQS720908 FAO720903:FAO720908 FKK720903:FKK720908 FUG720903:FUG720908 GEC720903:GEC720908 GNY720903:GNY720908 GXU720903:GXU720908 HHQ720903:HHQ720908 HRM720903:HRM720908 IBI720903:IBI720908 ILE720903:ILE720908 IVA720903:IVA720908 JEW720903:JEW720908 JOS720903:JOS720908 JYO720903:JYO720908 KIK720903:KIK720908 KSG720903:KSG720908 LCC720903:LCC720908 LLY720903:LLY720908 LVU720903:LVU720908 MFQ720903:MFQ720908 MPM720903:MPM720908 MZI720903:MZI720908 NJE720903:NJE720908 NTA720903:NTA720908 OCW720903:OCW720908 OMS720903:OMS720908 OWO720903:OWO720908 PGK720903:PGK720908 PQG720903:PQG720908 QAC720903:QAC720908 QJY720903:QJY720908 QTU720903:QTU720908 RDQ720903:RDQ720908 RNM720903:RNM720908 RXI720903:RXI720908 SHE720903:SHE720908 SRA720903:SRA720908 TAW720903:TAW720908 TKS720903:TKS720908 TUO720903:TUO720908 UEK720903:UEK720908 UOG720903:UOG720908 UYC720903:UYC720908 VHY720903:VHY720908 VRU720903:VRU720908 WBQ720903:WBQ720908 WLM720903:WLM720908 WVI720903:WVI720908 D786439:D786444 IW786439:IW786444 SS786439:SS786444 ACO786439:ACO786444 AMK786439:AMK786444 AWG786439:AWG786444 BGC786439:BGC786444 BPY786439:BPY786444 BZU786439:BZU786444 CJQ786439:CJQ786444 CTM786439:CTM786444 DDI786439:DDI786444 DNE786439:DNE786444 DXA786439:DXA786444 EGW786439:EGW786444 EQS786439:EQS786444 FAO786439:FAO786444 FKK786439:FKK786444 FUG786439:FUG786444 GEC786439:GEC786444 GNY786439:GNY786444 GXU786439:GXU786444 HHQ786439:HHQ786444 HRM786439:HRM786444 IBI786439:IBI786444 ILE786439:ILE786444 IVA786439:IVA786444 JEW786439:JEW786444 JOS786439:JOS786444 JYO786439:JYO786444 KIK786439:KIK786444 KSG786439:KSG786444 LCC786439:LCC786444 LLY786439:LLY786444 LVU786439:LVU786444 MFQ786439:MFQ786444 MPM786439:MPM786444 MZI786439:MZI786444 NJE786439:NJE786444 NTA786439:NTA786444 OCW786439:OCW786444 OMS786439:OMS786444 OWO786439:OWO786444 PGK786439:PGK786444 PQG786439:PQG786444 QAC786439:QAC786444 QJY786439:QJY786444 QTU786439:QTU786444 RDQ786439:RDQ786444 RNM786439:RNM786444 RXI786439:RXI786444 SHE786439:SHE786444 SRA786439:SRA786444 TAW786439:TAW786444 TKS786439:TKS786444 TUO786439:TUO786444 UEK786439:UEK786444 UOG786439:UOG786444 UYC786439:UYC786444 VHY786439:VHY786444 VRU786439:VRU786444 WBQ786439:WBQ786444 WLM786439:WLM786444 WVI786439:WVI786444 D851975:D851980 IW851975:IW851980 SS851975:SS851980 ACO851975:ACO851980 AMK851975:AMK851980 AWG851975:AWG851980 BGC851975:BGC851980 BPY851975:BPY851980 BZU851975:BZU851980 CJQ851975:CJQ851980 CTM851975:CTM851980 DDI851975:DDI851980 DNE851975:DNE851980 DXA851975:DXA851980 EGW851975:EGW851980 EQS851975:EQS851980 FAO851975:FAO851980 FKK851975:FKK851980 FUG851975:FUG851980 GEC851975:GEC851980 GNY851975:GNY851980 GXU851975:GXU851980 HHQ851975:HHQ851980 HRM851975:HRM851980 IBI851975:IBI851980 ILE851975:ILE851980 IVA851975:IVA851980 JEW851975:JEW851980 JOS851975:JOS851980 JYO851975:JYO851980 KIK851975:KIK851980 KSG851975:KSG851980 LCC851975:LCC851980 LLY851975:LLY851980 LVU851975:LVU851980 MFQ851975:MFQ851980 MPM851975:MPM851980 MZI851975:MZI851980 NJE851975:NJE851980 NTA851975:NTA851980 OCW851975:OCW851980 OMS851975:OMS851980 OWO851975:OWO851980 PGK851975:PGK851980 PQG851975:PQG851980 QAC851975:QAC851980 QJY851975:QJY851980 QTU851975:QTU851980 RDQ851975:RDQ851980 RNM851975:RNM851980 RXI851975:RXI851980 SHE851975:SHE851980 SRA851975:SRA851980 TAW851975:TAW851980 TKS851975:TKS851980 TUO851975:TUO851980 UEK851975:UEK851980 UOG851975:UOG851980 UYC851975:UYC851980 VHY851975:VHY851980 VRU851975:VRU851980 WBQ851975:WBQ851980 WLM851975:WLM851980 WVI851975:WVI851980 D917511:D917516 IW917511:IW917516 SS917511:SS917516 ACO917511:ACO917516 AMK917511:AMK917516 AWG917511:AWG917516 BGC917511:BGC917516 BPY917511:BPY917516 BZU917511:BZU917516 CJQ917511:CJQ917516 CTM917511:CTM917516 DDI917511:DDI917516 DNE917511:DNE917516 DXA917511:DXA917516 EGW917511:EGW917516 EQS917511:EQS917516 FAO917511:FAO917516 FKK917511:FKK917516 FUG917511:FUG917516 GEC917511:GEC917516 GNY917511:GNY917516 GXU917511:GXU917516 HHQ917511:HHQ917516 HRM917511:HRM917516 IBI917511:IBI917516 ILE917511:ILE917516 IVA917511:IVA917516 JEW917511:JEW917516 JOS917511:JOS917516 JYO917511:JYO917516 KIK917511:KIK917516 KSG917511:KSG917516 LCC917511:LCC917516 LLY917511:LLY917516 LVU917511:LVU917516 MFQ917511:MFQ917516 MPM917511:MPM917516 MZI917511:MZI917516 NJE917511:NJE917516 NTA917511:NTA917516 OCW917511:OCW917516 OMS917511:OMS917516 OWO917511:OWO917516 PGK917511:PGK917516 PQG917511:PQG917516 QAC917511:QAC917516 QJY917511:QJY917516 QTU917511:QTU917516 RDQ917511:RDQ917516 RNM917511:RNM917516 RXI917511:RXI917516 SHE917511:SHE917516 SRA917511:SRA917516 TAW917511:TAW917516 TKS917511:TKS917516 TUO917511:TUO917516 UEK917511:UEK917516 UOG917511:UOG917516 UYC917511:UYC917516 VHY917511:VHY917516 VRU917511:VRU917516 WBQ917511:WBQ917516 WLM917511:WLM917516 WVI917511:WVI917516 D983047:D983052 IW983047:IW983052 SS983047:SS983052 ACO983047:ACO983052 AMK983047:AMK983052 AWG983047:AWG983052 BGC983047:BGC983052 BPY983047:BPY983052 BZU983047:BZU983052 CJQ983047:CJQ983052 CTM983047:CTM983052 DDI983047:DDI983052 DNE983047:DNE983052 DXA983047:DXA983052 EGW983047:EGW983052 EQS983047:EQS983052 FAO983047:FAO983052 FKK983047:FKK983052 FUG983047:FUG983052 GEC983047:GEC983052 GNY983047:GNY983052 GXU983047:GXU983052 HHQ983047:HHQ983052 HRM983047:HRM983052 IBI983047:IBI983052 ILE983047:ILE983052 IVA983047:IVA983052 JEW983047:JEW983052 JOS983047:JOS983052 JYO983047:JYO983052 KIK983047:KIK983052 KSG983047:KSG983052 LCC983047:LCC983052 LLY983047:LLY983052 LVU983047:LVU983052 MFQ983047:MFQ983052 MPM983047:MPM983052 MZI983047:MZI983052 NJE983047:NJE983052 NTA983047:NTA983052 OCW983047:OCW983052 OMS983047:OMS983052 OWO983047:OWO983052 PGK983047:PGK983052 PQG983047:PQG983052 QAC983047:QAC983052 QJY983047:QJY983052 QTU983047:QTU983052 RDQ983047:RDQ983052 RNM983047:RNM983052 RXI983047:RXI983052 SHE983047:SHE983052 SRA983047:SRA983052 TAW983047:TAW983052 TKS983047:TKS983052 TUO983047:TUO983052 UEK983047:UEK983052 UOG983047:UOG983052 UYC983047:UYC983052 VHY983047:VHY983052 VRU983047:VRU983052 WBQ983047:WBQ983052 WLM983047:WLM983052 WVI983047:WVI983052">
      <formula1>"Nam, Nữ"</formula1>
    </dataValidation>
  </dataValidations>
  <pageMargins left="0.31496062992125984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K56DQ1</vt:lpstr>
      <vt:lpstr>K18CK1</vt:lpstr>
      <vt:lpstr>K18CQ1</vt:lpstr>
      <vt:lpstr>Sheet2</vt:lpstr>
      <vt:lpstr>K18CQ1!Print_Titles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2021-06-04T03:53:00Z</cp:lastPrinted>
  <dcterms:created xsi:type="dcterms:W3CDTF">2021-05-17T07:31:33Z</dcterms:created>
  <dcterms:modified xsi:type="dcterms:W3CDTF">2021-06-04T08:06:25Z</dcterms:modified>
</cp:coreProperties>
</file>